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14B6FBC8-261D-4104-B3AA-476B566F1679}" xr6:coauthVersionLast="47" xr6:coauthVersionMax="47" xr10:uidLastSave="{00000000-0000-0000-0000-000000000000}"/>
  <bookViews>
    <workbookView xWindow="-33017" yWindow="-4509" windowWidth="33120" windowHeight="13200" activeTab="1" xr2:uid="{00000000-000D-0000-FFFF-FFFF00000000}"/>
  </bookViews>
  <sheets>
    <sheet name="Info" sheetId="17" r:id="rId1"/>
    <sheet name="HR-Group" sheetId="5" r:id="rId2"/>
    <sheet name="GL-np" sheetId="8" r:id="rId3"/>
    <sheet name="MA-np" sheetId="9" r:id="rId4"/>
    <sheet name="GL-p" sheetId="10" r:id="rId5"/>
    <sheet name="MA-p" sheetId="11" r:id="rId6"/>
    <sheet name="Prop-np" sheetId="13" r:id="rId7"/>
    <sheet name="Prop-p" sheetId="12" r:id="rId8"/>
    <sheet name="Marine" sheetId="14" r:id="rId9"/>
    <sheet name="Aviation" sheetId="15" r:id="rId10"/>
    <sheet name="CS" sheetId="16" r:id="rId11"/>
  </sheets>
  <definedNames>
    <definedName name="_xlnm.Print_Area" localSheetId="9">Aviation!$A$1:$U$51</definedName>
    <definedName name="_xlnm.Print_Area" localSheetId="10">CS!$A$1:$U$51</definedName>
    <definedName name="_xlnm.Print_Area" localSheetId="2">'GL-np'!$A$1:$U$51</definedName>
    <definedName name="_xlnm.Print_Area" localSheetId="4">'GL-p'!$A$1:$U$51</definedName>
    <definedName name="_xlnm.Print_Area" localSheetId="1">'HR-Group'!$A$1:$U$51</definedName>
    <definedName name="_xlnm.Print_Area" localSheetId="0">Info!$A$1:$V$50</definedName>
    <definedName name="_xlnm.Print_Area" localSheetId="3">'MA-np'!$A$1:$U$51</definedName>
    <definedName name="_xlnm.Print_Area" localSheetId="5">'MA-p'!$A$1:$U$51</definedName>
    <definedName name="_xlnm.Print_Area" localSheetId="8">Marine!$A$1:$U$51</definedName>
    <definedName name="_xlnm.Print_Area" localSheetId="6">'Prop-np'!$A$1:$U$51</definedName>
    <definedName name="_xlnm.Print_Area" localSheetId="7">'Prop-p'!$A$1:$U$51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N36" i="15"/>
  <c r="M36" i="15"/>
  <c r="L36" i="15"/>
  <c r="K36" i="15"/>
  <c r="J36" i="15"/>
  <c r="I36" i="15"/>
  <c r="H36" i="15"/>
  <c r="G36" i="15"/>
  <c r="F36" i="15"/>
  <c r="E36" i="15"/>
  <c r="D36" i="15"/>
  <c r="C36" i="15"/>
  <c r="N36" i="14"/>
  <c r="M36" i="14"/>
  <c r="L36" i="14"/>
  <c r="K36" i="14"/>
  <c r="J36" i="14"/>
  <c r="I36" i="14"/>
  <c r="H36" i="14"/>
  <c r="G36" i="14"/>
  <c r="F36" i="14"/>
  <c r="E36" i="14"/>
  <c r="D36" i="14"/>
  <c r="C36" i="14"/>
  <c r="N36" i="13"/>
  <c r="M36" i="13"/>
  <c r="L36" i="13"/>
  <c r="K36" i="13"/>
  <c r="J36" i="13"/>
  <c r="I36" i="13"/>
  <c r="H36" i="13"/>
  <c r="G36" i="13"/>
  <c r="F36" i="13"/>
  <c r="E36" i="13"/>
  <c r="D36" i="13"/>
  <c r="C36" i="13"/>
  <c r="N36" i="12"/>
  <c r="M36" i="12"/>
  <c r="L36" i="12"/>
  <c r="K36" i="12"/>
  <c r="J36" i="12"/>
  <c r="I36" i="12"/>
  <c r="H36" i="12"/>
  <c r="G36" i="12"/>
  <c r="F36" i="12"/>
  <c r="E36" i="12"/>
  <c r="D36" i="12"/>
  <c r="C36" i="12"/>
  <c r="N36" i="11"/>
  <c r="M36" i="11"/>
  <c r="L36" i="11"/>
  <c r="K36" i="11"/>
  <c r="J36" i="11"/>
  <c r="I36" i="11"/>
  <c r="H36" i="11"/>
  <c r="G36" i="11"/>
  <c r="F36" i="11"/>
  <c r="E36" i="11"/>
  <c r="D36" i="11"/>
  <c r="C36" i="11"/>
  <c r="N36" i="10"/>
  <c r="M36" i="10"/>
  <c r="L36" i="10"/>
  <c r="K36" i="10"/>
  <c r="J36" i="10"/>
  <c r="I36" i="10"/>
  <c r="H36" i="10"/>
  <c r="G36" i="10"/>
  <c r="F36" i="10"/>
  <c r="E36" i="10"/>
  <c r="D36" i="10"/>
  <c r="C36" i="10"/>
  <c r="N36" i="9"/>
  <c r="M36" i="9"/>
  <c r="L36" i="9"/>
  <c r="K36" i="9"/>
  <c r="J36" i="9"/>
  <c r="I36" i="9"/>
  <c r="H36" i="9"/>
  <c r="G36" i="9"/>
  <c r="F36" i="9"/>
  <c r="E36" i="9"/>
  <c r="D36" i="9"/>
  <c r="C36" i="9"/>
  <c r="N36" i="8"/>
  <c r="M36" i="8"/>
  <c r="L36" i="8"/>
  <c r="K36" i="8"/>
  <c r="J36" i="8"/>
  <c r="I36" i="8"/>
  <c r="H36" i="8"/>
  <c r="G36" i="8"/>
  <c r="F36" i="8"/>
  <c r="E36" i="8"/>
  <c r="D36" i="8"/>
  <c r="C36" i="8"/>
  <c r="N36" i="5" l="1"/>
  <c r="M36" i="5"/>
  <c r="D36" i="5"/>
  <c r="E36" i="5"/>
  <c r="F36" i="5"/>
  <c r="G36" i="5"/>
  <c r="H36" i="5"/>
  <c r="I36" i="5"/>
  <c r="J36" i="5"/>
  <c r="K36" i="5"/>
  <c r="L36" i="5"/>
  <c r="C36" i="5"/>
</calcChain>
</file>

<file path=xl/sharedStrings.xml><?xml version="1.0" encoding="utf-8"?>
<sst xmlns="http://schemas.openxmlformats.org/spreadsheetml/2006/main" count="789" uniqueCount="33">
  <si>
    <t>Statistical data</t>
  </si>
  <si>
    <t/>
  </si>
  <si>
    <t>Booked data</t>
  </si>
  <si>
    <t>7 Marine</t>
  </si>
  <si>
    <t>8 Aviation</t>
  </si>
  <si>
    <t>9 Credit/Surety</t>
  </si>
  <si>
    <t>Paid losses</t>
  </si>
  <si>
    <t>Case reserves</t>
  </si>
  <si>
    <t>U/W year</t>
  </si>
  <si>
    <t>Earned premium</t>
  </si>
  <si>
    <t>Gross written premium</t>
  </si>
  <si>
    <t>Ultimate loss ratio</t>
  </si>
  <si>
    <t>IBNR balance</t>
  </si>
  <si>
    <t>2 Motor/Accident non-proportional</t>
  </si>
  <si>
    <t>3 General liability proportional</t>
  </si>
  <si>
    <t>1 General liability non-proportional</t>
  </si>
  <si>
    <t>4 Motor/Accident proportional</t>
  </si>
  <si>
    <t>5 Property proportional</t>
  </si>
  <si>
    <t>6 Property non-proportional</t>
  </si>
  <si>
    <t>Understanding the data is crucial for interpretation, analysis and results</t>
  </si>
  <si>
    <t>Financial gross reported loss triangles for Property &amp; Casualty Reinsurance business based on booking date of Hannover Re (paid and case reserve information)</t>
  </si>
  <si>
    <t>Data on underwriting-year basis for the last 12 underwriting years</t>
  </si>
  <si>
    <t>Combined triangles for companies Hannover Re SE including Branches, E+S Rückversicherungs AG, Hannover Re Ireland, Hannover Re Bermuda, Hannover Re Takaful,</t>
  </si>
  <si>
    <t>Hannover Re South Africa</t>
  </si>
  <si>
    <t>Figures in triangles include business written in entities that are fully connected to the leading contract management system</t>
  </si>
  <si>
    <t>All triangles are on a consolidated basis</t>
  </si>
  <si>
    <t>(corresponds to 98% of the gross group reserves)</t>
  </si>
  <si>
    <r>
      <t>Reported Claims Triangle</t>
    </r>
    <r>
      <rPr>
        <b/>
        <vertAlign val="superscript"/>
        <sz val="24"/>
        <color theme="5"/>
        <rFont val="Archivo"/>
        <scheme val="major"/>
      </rPr>
      <t>1</t>
    </r>
  </si>
  <si>
    <t>Data description and information for Hannover Re's reserves as at 31 December 2024</t>
  </si>
  <si>
    <t>Converted to EUR with exchange rates as at 31 December 2024</t>
  </si>
  <si>
    <r>
      <t>Reported Claims Triangle Reinsurance business for HR-Group</t>
    </r>
    <r>
      <rPr>
        <b/>
        <vertAlign val="superscript"/>
        <sz val="24"/>
        <color theme="3"/>
        <rFont val="Archivo"/>
        <scheme val="major"/>
      </rPr>
      <t>1</t>
    </r>
  </si>
  <si>
    <r>
      <t>Reported Claims Triangle</t>
    </r>
    <r>
      <rPr>
        <b/>
        <vertAlign val="superscript"/>
        <sz val="24"/>
        <color theme="3"/>
        <rFont val="Archivo"/>
        <scheme val="major"/>
      </rPr>
      <t>1</t>
    </r>
  </si>
  <si>
    <r>
      <rPr>
        <vertAlign val="superscript"/>
        <sz val="10"/>
        <color theme="3"/>
        <rFont val="Archivo"/>
        <scheme val="major"/>
      </rPr>
      <t>1</t>
    </r>
    <r>
      <rPr>
        <sz val="10"/>
        <color theme="3"/>
        <rFont val="Archivo"/>
        <scheme val="major"/>
      </rPr>
      <t xml:space="preserve"> Numbers as at 31 Dec 2024 (in m. EUR), consolidated, IFRS, development in months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</si>
</sst>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%"/>
    <numFmt numFmtId="167" formatCode="yyyy"/>
    <numFmt numFmtId="168" formatCode="mm\-yy"/>
    <numFmt numFmtId="169" formatCode="_-* #,##0_-;\-* #,##0_-;_-* &quot;-&quot;??_-;_-@_-"/>
  </numFmts>
  <fonts count="34" x14ac:knownFonts="1">
    <font>
      <sz val="10"/>
      <name val="Arial"/>
    </font>
    <font>
      <sz val="11"/>
      <color theme="1"/>
      <name val="Archivo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sz val="16"/>
      <color indexed="18"/>
      <name val="Arial"/>
      <family val="2"/>
    </font>
    <font>
      <sz val="10"/>
      <color indexed="21"/>
      <name val="MS Sans Serif"/>
      <family val="2"/>
    </font>
    <font>
      <sz val="10"/>
      <name val="MS Sans Serif"/>
      <family val="2"/>
    </font>
    <font>
      <sz val="12"/>
      <color indexed="18"/>
      <name val="Arial"/>
      <family val="2"/>
    </font>
    <font>
      <sz val="8"/>
      <name val="MS Sans Serif"/>
      <family val="2"/>
    </font>
    <font>
      <b/>
      <i/>
      <sz val="12"/>
      <color indexed="18"/>
      <name val="Arial"/>
      <family val="2"/>
    </font>
    <font>
      <b/>
      <sz val="10"/>
      <color indexed="10"/>
      <name val="Helv"/>
    </font>
    <font>
      <b/>
      <i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24"/>
      <color theme="5"/>
      <name val="Archivo"/>
      <scheme val="major"/>
    </font>
    <font>
      <sz val="10"/>
      <name val="Archivo"/>
      <scheme val="major"/>
    </font>
    <font>
      <sz val="14"/>
      <name val="Archivo"/>
      <scheme val="major"/>
    </font>
    <font>
      <sz val="12"/>
      <color theme="1"/>
      <name val="Archivo"/>
      <scheme val="major"/>
    </font>
    <font>
      <sz val="12"/>
      <color theme="0"/>
      <name val="Archivo"/>
      <scheme val="major"/>
    </font>
    <font>
      <sz val="10"/>
      <color theme="1"/>
      <name val="Archivo"/>
      <scheme val="major"/>
    </font>
    <font>
      <sz val="10"/>
      <color indexed="12"/>
      <name val="Archivo"/>
      <scheme val="major"/>
    </font>
    <font>
      <b/>
      <vertAlign val="superscript"/>
      <sz val="24"/>
      <color theme="5"/>
      <name val="Archivo"/>
      <scheme val="major"/>
    </font>
    <font>
      <sz val="10"/>
      <color theme="0"/>
      <name val="Archivo"/>
      <scheme val="major"/>
    </font>
    <font>
      <b/>
      <sz val="24"/>
      <color theme="3"/>
      <name val="Archivo"/>
      <scheme val="major"/>
    </font>
    <font>
      <sz val="24"/>
      <color theme="3"/>
      <name val="Archivo"/>
      <scheme val="major"/>
    </font>
    <font>
      <sz val="14"/>
      <color theme="3"/>
      <name val="Archivo"/>
      <scheme val="major"/>
    </font>
    <font>
      <sz val="10"/>
      <color theme="3"/>
      <name val="Archivo"/>
      <scheme val="major"/>
    </font>
    <font>
      <sz val="12"/>
      <color theme="3"/>
      <name val="Archivo"/>
      <scheme val="major"/>
    </font>
    <font>
      <b/>
      <vertAlign val="superscript"/>
      <sz val="24"/>
      <color theme="3"/>
      <name val="Archivo"/>
      <scheme val="major"/>
    </font>
    <font>
      <vertAlign val="superscript"/>
      <sz val="10"/>
      <color theme="3"/>
      <name val="Archivo"/>
      <scheme val="major"/>
    </font>
    <font>
      <sz val="10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solid">
        <fgColor indexed="65"/>
        <bgColor indexed="13"/>
      </patternFill>
    </fill>
    <fill>
      <patternFill patternType="solid">
        <fgColor indexed="9"/>
        <bgColor indexed="13"/>
      </patternFill>
    </fill>
    <fill>
      <patternFill patternType="gray1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EBF1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3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3"/>
      </bottom>
      <diagonal/>
    </border>
    <border>
      <left style="thick">
        <color theme="0"/>
      </left>
      <right style="thick">
        <color theme="0"/>
      </right>
      <top style="medium">
        <color theme="3"/>
      </top>
      <bottom style="medium">
        <color theme="3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5"/>
      </bottom>
      <diagonal/>
    </border>
    <border>
      <left style="thick">
        <color theme="0"/>
      </left>
      <right/>
      <top style="medium">
        <color theme="5"/>
      </top>
      <bottom style="medium">
        <color theme="3"/>
      </bottom>
      <diagonal/>
    </border>
    <border>
      <left/>
      <right style="thick">
        <color theme="0"/>
      </right>
      <top style="medium">
        <color theme="5"/>
      </top>
      <bottom style="medium">
        <color theme="3"/>
      </bottom>
      <diagonal/>
    </border>
    <border>
      <left/>
      <right/>
      <top style="medium">
        <color theme="5"/>
      </top>
      <bottom style="medium">
        <color theme="3"/>
      </bottom>
      <diagonal/>
    </border>
  </borders>
  <cellStyleXfs count="32">
    <xf numFmtId="0" fontId="0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2" borderId="0" applyBorder="0">
      <alignment horizontal="left"/>
      <protection locked="0"/>
    </xf>
    <xf numFmtId="0" fontId="6" fillId="3" borderId="0" applyNumberFormat="0" applyBorder="0">
      <alignment horizontal="centerContinuous"/>
      <protection locked="0"/>
    </xf>
    <xf numFmtId="168" fontId="5" fillId="4" borderId="0" applyBorder="0">
      <alignment horizontal="center"/>
      <protection locked="0"/>
    </xf>
    <xf numFmtId="166" fontId="5" fillId="5" borderId="0" applyNumberFormat="0" applyBorder="0">
      <alignment horizontal="right"/>
      <protection locked="0"/>
    </xf>
    <xf numFmtId="0" fontId="7" fillId="5" borderId="0" applyNumberFormat="0" applyBorder="0">
      <alignment horizontal="centerContinuous"/>
      <protection locked="0"/>
    </xf>
    <xf numFmtId="3" fontId="5" fillId="5" borderId="0" applyBorder="0">
      <alignment horizontal="right"/>
      <protection locked="0"/>
    </xf>
    <xf numFmtId="167" fontId="5" fillId="6" borderId="0" applyBorder="0">
      <alignment horizontal="center"/>
      <protection locked="0"/>
    </xf>
    <xf numFmtId="168" fontId="3" fillId="3" borderId="1" applyNumberFormat="0" applyFont="0" applyFill="0" applyAlignment="0" applyProtection="0">
      <protection locked="0"/>
    </xf>
    <xf numFmtId="3" fontId="5" fillId="2" borderId="0" applyBorder="0">
      <alignment horizontal="right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168" fontId="8" fillId="0" borderId="0" applyFont="0" applyFill="0" applyBorder="0" applyAlignment="0">
      <alignment horizontal="center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3" fontId="5" fillId="5" borderId="0" applyBorder="0">
      <alignment horizontal="right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10" fillId="4" borderId="0" applyBorder="0">
      <alignment horizontal="center"/>
      <protection locked="0"/>
    </xf>
    <xf numFmtId="0" fontId="11" fillId="7" borderId="2" applyFont="0" applyBorder="0" applyAlignment="0"/>
    <xf numFmtId="0" fontId="12" fillId="0" borderId="3" applyNumberFormat="0" applyBorder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9" fillId="0" borderId="0"/>
    <xf numFmtId="3" fontId="4" fillId="3" borderId="0" applyBorder="0">
      <alignment horizontal="center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0" fontId="0" fillId="8" borderId="0" xfId="0" applyFill="1"/>
    <xf numFmtId="3" fontId="2" fillId="8" borderId="0" xfId="0" applyNumberFormat="1" applyFont="1" applyFill="1"/>
    <xf numFmtId="166" fontId="2" fillId="8" borderId="0" xfId="0" applyNumberFormat="1" applyFont="1" applyFill="1"/>
    <xf numFmtId="169" fontId="0" fillId="8" borderId="0" xfId="29" applyNumberFormat="1" applyFont="1" applyFill="1"/>
    <xf numFmtId="166" fontId="3" fillId="8" borderId="0" xfId="0" applyNumberFormat="1" applyFont="1" applyFill="1" applyBorder="1" applyAlignment="1">
      <alignment horizontal="center"/>
    </xf>
    <xf numFmtId="0" fontId="17" fillId="8" borderId="0" xfId="0" applyFont="1" applyFill="1"/>
    <xf numFmtId="0" fontId="18" fillId="8" borderId="0" xfId="0" applyFont="1" applyFill="1"/>
    <xf numFmtId="0" fontId="19" fillId="8" borderId="0" xfId="0" applyFont="1" applyFill="1"/>
    <xf numFmtId="0" fontId="18" fillId="8" borderId="0" xfId="0" applyFont="1" applyFill="1" applyBorder="1"/>
    <xf numFmtId="0" fontId="20" fillId="8" borderId="0" xfId="0" applyFont="1" applyFill="1" applyBorder="1" applyAlignment="1">
      <alignment horizontal="center" vertical="center" wrapText="1"/>
    </xf>
    <xf numFmtId="0" fontId="20" fillId="8" borderId="0" xfId="0" quotePrefix="1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left" wrapText="1"/>
    </xf>
    <xf numFmtId="3" fontId="20" fillId="8" borderId="0" xfId="30" applyNumberFormat="1" applyFont="1" applyFill="1" applyBorder="1" applyAlignment="1">
      <alignment wrapText="1"/>
    </xf>
    <xf numFmtId="9" fontId="20" fillId="8" borderId="0" xfId="30" applyFont="1" applyFill="1" applyBorder="1" applyAlignment="1">
      <alignment wrapText="1"/>
    </xf>
    <xf numFmtId="169" fontId="20" fillId="8" borderId="0" xfId="29" applyNumberFormat="1" applyFont="1" applyFill="1" applyBorder="1" applyAlignment="1">
      <alignment horizontal="right" wrapText="1"/>
    </xf>
    <xf numFmtId="9" fontId="20" fillId="8" borderId="0" xfId="30" applyFont="1" applyFill="1" applyBorder="1" applyAlignment="1">
      <alignment horizontal="right" wrapText="1"/>
    </xf>
    <xf numFmtId="0" fontId="22" fillId="8" borderId="0" xfId="0" applyFont="1" applyFill="1" applyBorder="1"/>
    <xf numFmtId="3" fontId="23" fillId="8" borderId="0" xfId="0" applyNumberFormat="1" applyFont="1" applyFill="1"/>
    <xf numFmtId="166" fontId="23" fillId="8" borderId="0" xfId="0" applyNumberFormat="1" applyFont="1" applyFill="1"/>
    <xf numFmtId="169" fontId="18" fillId="8" borderId="0" xfId="29" applyNumberFormat="1" applyFont="1" applyFill="1"/>
    <xf numFmtId="166" fontId="18" fillId="8" borderId="0" xfId="0" applyNumberFormat="1" applyFont="1" applyFill="1" applyBorder="1" applyAlignment="1">
      <alignment horizontal="center"/>
    </xf>
    <xf numFmtId="0" fontId="25" fillId="0" borderId="9" xfId="0" applyFont="1" applyFill="1" applyBorder="1" applyAlignment="1"/>
    <xf numFmtId="0" fontId="18" fillId="8" borderId="0" xfId="0" applyFont="1" applyFill="1" applyAlignment="1">
      <alignment horizontal="center" vertical="center"/>
    </xf>
    <xf numFmtId="169" fontId="18" fillId="8" borderId="0" xfId="0" applyNumberFormat="1" applyFont="1" applyFill="1"/>
    <xf numFmtId="43" fontId="18" fillId="8" borderId="0" xfId="0" applyNumberFormat="1" applyFont="1" applyFill="1"/>
    <xf numFmtId="3" fontId="18" fillId="8" borderId="0" xfId="0" applyNumberFormat="1" applyFont="1" applyFill="1"/>
    <xf numFmtId="0" fontId="26" fillId="8" borderId="0" xfId="0" applyFont="1" applyFill="1"/>
    <xf numFmtId="0" fontId="27" fillId="8" borderId="0" xfId="0" applyFont="1" applyFill="1"/>
    <xf numFmtId="0" fontId="28" fillId="8" borderId="0" xfId="0" applyFont="1" applyFill="1"/>
    <xf numFmtId="0" fontId="30" fillId="0" borderId="8" xfId="0" applyFont="1" applyFill="1" applyBorder="1" applyAlignment="1">
      <alignment horizontal="left" wrapText="1"/>
    </xf>
    <xf numFmtId="3" fontId="30" fillId="0" borderId="7" xfId="30" applyNumberFormat="1" applyFont="1" applyFill="1" applyBorder="1" applyAlignment="1">
      <alignment wrapText="1"/>
    </xf>
    <xf numFmtId="9" fontId="30" fillId="0" borderId="7" xfId="30" applyFont="1" applyFill="1" applyBorder="1" applyAlignment="1">
      <alignment wrapText="1"/>
    </xf>
    <xf numFmtId="0" fontId="30" fillId="0" borderId="4" xfId="0" applyFont="1" applyFill="1" applyBorder="1" applyAlignment="1">
      <alignment horizontal="left" wrapText="1"/>
    </xf>
    <xf numFmtId="3" fontId="30" fillId="0" borderId="5" xfId="30" applyNumberFormat="1" applyFont="1" applyFill="1" applyBorder="1" applyAlignment="1">
      <alignment wrapText="1"/>
    </xf>
    <xf numFmtId="9" fontId="30" fillId="0" borderId="5" xfId="30" applyFont="1" applyFill="1" applyBorder="1" applyAlignment="1">
      <alignment wrapText="1"/>
    </xf>
    <xf numFmtId="9" fontId="30" fillId="0" borderId="5" xfId="30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left" wrapText="1"/>
    </xf>
    <xf numFmtId="9" fontId="30" fillId="0" borderId="6" xfId="30" applyFont="1" applyFill="1" applyBorder="1" applyAlignment="1">
      <alignment wrapText="1"/>
    </xf>
    <xf numFmtId="0" fontId="26" fillId="8" borderId="10" xfId="0" applyFont="1" applyFill="1" applyBorder="1"/>
    <xf numFmtId="0" fontId="17" fillId="8" borderId="10" xfId="0" applyFont="1" applyFill="1" applyBorder="1"/>
    <xf numFmtId="0" fontId="18" fillId="8" borderId="10" xfId="0" applyFont="1" applyFill="1" applyBorder="1"/>
    <xf numFmtId="0" fontId="27" fillId="8" borderId="10" xfId="0" applyFont="1" applyFill="1" applyBorder="1"/>
    <xf numFmtId="0" fontId="29" fillId="0" borderId="11" xfId="0" applyFont="1" applyFill="1" applyBorder="1"/>
    <xf numFmtId="0" fontId="29" fillId="0" borderId="11" xfId="0" applyFont="1" applyFill="1" applyBorder="1" applyAlignment="1">
      <alignment horizontal="centerContinuous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2" xfId="0" quotePrefix="1" applyFont="1" applyFill="1" applyBorder="1" applyAlignment="1">
      <alignment horizontal="center" vertical="center" wrapText="1"/>
    </xf>
    <xf numFmtId="0" fontId="29" fillId="8" borderId="0" xfId="0" applyFont="1" applyFill="1"/>
    <xf numFmtId="169" fontId="30" fillId="9" borderId="7" xfId="29" applyNumberFormat="1" applyFont="1" applyFill="1" applyBorder="1" applyAlignment="1">
      <alignment horizontal="right" wrapText="1"/>
    </xf>
    <xf numFmtId="9" fontId="30" fillId="9" borderId="7" xfId="30" applyFont="1" applyFill="1" applyBorder="1" applyAlignment="1">
      <alignment horizontal="right" wrapText="1"/>
    </xf>
    <xf numFmtId="0" fontId="33" fillId="8" borderId="0" xfId="0" applyFont="1" applyFill="1"/>
    <xf numFmtId="0" fontId="25" fillId="0" borderId="13" xfId="0" applyFont="1" applyFill="1" applyBorder="1" applyAlignment="1"/>
    <xf numFmtId="0" fontId="25" fillId="8" borderId="0" xfId="0" applyFont="1" applyFill="1" applyBorder="1" applyAlignment="1"/>
    <xf numFmtId="0" fontId="30" fillId="8" borderId="15" xfId="0" quotePrefix="1" applyFont="1" applyFill="1" applyBorder="1" applyAlignment="1">
      <alignment horizontal="center" vertical="center" wrapText="1"/>
    </xf>
    <xf numFmtId="0" fontId="30" fillId="8" borderId="10" xfId="0" quotePrefix="1" applyFont="1" applyFill="1" applyBorder="1" applyAlignment="1">
      <alignment horizontal="center" vertical="center" wrapText="1"/>
    </xf>
    <xf numFmtId="0" fontId="30" fillId="8" borderId="17" xfId="0" quotePrefix="1" applyFont="1" applyFill="1" applyBorder="1" applyAlignment="1">
      <alignment horizontal="center" vertical="center" wrapText="1"/>
    </xf>
    <xf numFmtId="0" fontId="30" fillId="8" borderId="16" xfId="0" quotePrefix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/>
    </xf>
  </cellXfs>
  <cellStyles count="32">
    <cellStyle name="Affinity Annual" xfId="3" xr:uid="{00000000-0005-0000-0000-000000000000}"/>
    <cellStyle name="Affinity Background" xfId="4" xr:uid="{00000000-0005-0000-0000-000001000000}"/>
    <cellStyle name="Affinity Caption" xfId="5" xr:uid="{00000000-0005-0000-0000-000002000000}"/>
    <cellStyle name="Affinity Date" xfId="6" xr:uid="{00000000-0005-0000-0000-000003000000}"/>
    <cellStyle name="Affinity Exhibit" xfId="7" xr:uid="{00000000-0005-0000-0000-000004000000}"/>
    <cellStyle name="Affinity Exhibit Header" xfId="8" xr:uid="{00000000-0005-0000-0000-000005000000}"/>
    <cellStyle name="Affinity Exhibit_GRM_gross_triangles_2007_Investors_Day_2008_S&amp;P" xfId="9" xr:uid="{00000000-0005-0000-0000-000006000000}"/>
    <cellStyle name="Affinity Headings" xfId="10" xr:uid="{00000000-0005-0000-0000-000007000000}"/>
    <cellStyle name="Affinity Highlight" xfId="11" xr:uid="{00000000-0005-0000-0000-000008000000}"/>
    <cellStyle name="Affinity Input" xfId="12" xr:uid="{00000000-0005-0000-0000-000009000000}"/>
    <cellStyle name="Affinity Monthly" xfId="13" xr:uid="{00000000-0005-0000-0000-00000A000000}"/>
    <cellStyle name="Affinity Qtr" xfId="14" xr:uid="{00000000-0005-0000-0000-00000B000000}"/>
    <cellStyle name="Affinity Semi-Annual" xfId="15" xr:uid="{00000000-0005-0000-0000-00000C000000}"/>
    <cellStyle name="Affinity Totals" xfId="16" xr:uid="{00000000-0005-0000-0000-00000D000000}"/>
    <cellStyle name="Comma" xfId="29" builtinId="3"/>
    <cellStyle name="Dezimal [0]_Ergebnis" xfId="17" xr:uid="{00000000-0005-0000-0000-00000F000000}"/>
    <cellStyle name="Dezimal_Ergebnis" xfId="18" xr:uid="{00000000-0005-0000-0000-000010000000}"/>
    <cellStyle name="Exhibit Headings" xfId="19" xr:uid="{00000000-0005-0000-0000-000011000000}"/>
    <cellStyle name="GrayBar" xfId="20" xr:uid="{00000000-0005-0000-0000-000012000000}"/>
    <cellStyle name="Makronamen" xfId="21" xr:uid="{00000000-0005-0000-0000-000013000000}"/>
    <cellStyle name="Normal" xfId="0" builtinId="0"/>
    <cellStyle name="Normal 2" xfId="2" xr:uid="{00000000-0005-0000-0000-000015000000}"/>
    <cellStyle name="Normal 3" xfId="1" xr:uid="{00000000-0005-0000-0000-000016000000}"/>
    <cellStyle name="Normal 4" xfId="31" xr:uid="{00000000-0005-0000-0000-000017000000}"/>
    <cellStyle name="Percent" xfId="30" builtinId="5"/>
    <cellStyle name="Percent 2" xfId="22" xr:uid="{00000000-0005-0000-0000-000019000000}"/>
    <cellStyle name="RedBold" xfId="23" xr:uid="{00000000-0005-0000-0000-00001A000000}"/>
    <cellStyle name="RedItalic" xfId="24" xr:uid="{00000000-0005-0000-0000-00001B000000}"/>
    <cellStyle name="Standard_Ergebnis" xfId="25" xr:uid="{00000000-0005-0000-0000-00001C000000}"/>
    <cellStyle name="Totals" xfId="26" xr:uid="{00000000-0005-0000-0000-00001D000000}"/>
    <cellStyle name="Währung [0]_Ergebnis" xfId="27" xr:uid="{00000000-0005-0000-0000-00001E000000}"/>
    <cellStyle name="Währung_Ergebnis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'HR-Group'!$A$37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'HR-Group'!$C$37:$N$37</c:f>
              <c:numCache>
                <c:formatCode>0%</c:formatCode>
                <c:ptCount val="12"/>
                <c:pt idx="0">
                  <c:v>0.1403399230305675</c:v>
                </c:pt>
                <c:pt idx="1">
                  <c:v>0.44112527870205148</c:v>
                </c:pt>
                <c:pt idx="2">
                  <c:v>0.51229956167020663</c:v>
                </c:pt>
                <c:pt idx="3">
                  <c:v>0.53500412425604704</c:v>
                </c:pt>
                <c:pt idx="4">
                  <c:v>0.55762090230759287</c:v>
                </c:pt>
                <c:pt idx="5">
                  <c:v>0.5692973791631788</c:v>
                </c:pt>
                <c:pt idx="6">
                  <c:v>0.57841163206293589</c:v>
                </c:pt>
                <c:pt idx="7">
                  <c:v>0.58401100480452228</c:v>
                </c:pt>
                <c:pt idx="8">
                  <c:v>0.58881658182241137</c:v>
                </c:pt>
                <c:pt idx="9">
                  <c:v>0.59478301294066727</c:v>
                </c:pt>
                <c:pt idx="10">
                  <c:v>0.59666606488331642</c:v>
                </c:pt>
                <c:pt idx="11">
                  <c:v>0.60093078585174442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562-ABC1-58B1506EB11D}"/>
            </c:ext>
          </c:extLst>
        </c:ser>
        <c:ser>
          <c:idx val="1"/>
          <c:order val="1"/>
          <c:tx>
            <c:strRef>
              <c:f>'HR-Group'!$A$38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'HR-Group'!$C$38:$M$38</c:f>
              <c:numCache>
                <c:formatCode>0%</c:formatCode>
                <c:ptCount val="11"/>
                <c:pt idx="0">
                  <c:v>0.11775165136595211</c:v>
                </c:pt>
                <c:pt idx="1">
                  <c:v>0.40584391947210285</c:v>
                </c:pt>
                <c:pt idx="2">
                  <c:v>0.47360942942942064</c:v>
                </c:pt>
                <c:pt idx="3">
                  <c:v>0.51245979718537271</c:v>
                </c:pt>
                <c:pt idx="4">
                  <c:v>0.53221773415480489</c:v>
                </c:pt>
                <c:pt idx="5">
                  <c:v>0.54176009308088613</c:v>
                </c:pt>
                <c:pt idx="6">
                  <c:v>0.55610542291598974</c:v>
                </c:pt>
                <c:pt idx="7">
                  <c:v>0.56194319385431779</c:v>
                </c:pt>
                <c:pt idx="8">
                  <c:v>0.56713588121197533</c:v>
                </c:pt>
                <c:pt idx="9">
                  <c:v>0.57251397149419314</c:v>
                </c:pt>
                <c:pt idx="10">
                  <c:v>0.57538987852056778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562-ABC1-58B1506EB11D}"/>
            </c:ext>
          </c:extLst>
        </c:ser>
        <c:ser>
          <c:idx val="2"/>
          <c:order val="2"/>
          <c:tx>
            <c:strRef>
              <c:f>'HR-Group'!$A$39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'HR-Group'!$C$39:$L$39</c:f>
              <c:numCache>
                <c:formatCode>0%</c:formatCode>
                <c:ptCount val="10"/>
                <c:pt idx="0">
                  <c:v>0.11113435485476077</c:v>
                </c:pt>
                <c:pt idx="1">
                  <c:v>0.41177509468197948</c:v>
                </c:pt>
                <c:pt idx="2">
                  <c:v>0.52495551312802102</c:v>
                </c:pt>
                <c:pt idx="3">
                  <c:v>0.5545069728786749</c:v>
                </c:pt>
                <c:pt idx="4">
                  <c:v>0.58119505555713957</c:v>
                </c:pt>
                <c:pt idx="5">
                  <c:v>0.59360732966454544</c:v>
                </c:pt>
                <c:pt idx="6">
                  <c:v>0.6063216911482151</c:v>
                </c:pt>
                <c:pt idx="7">
                  <c:v>0.62012660640448425</c:v>
                </c:pt>
                <c:pt idx="8">
                  <c:v>0.62606666975909886</c:v>
                </c:pt>
                <c:pt idx="9">
                  <c:v>0.63197859649975863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562-ABC1-58B1506EB11D}"/>
            </c:ext>
          </c:extLst>
        </c:ser>
        <c:ser>
          <c:idx val="3"/>
          <c:order val="3"/>
          <c:tx>
            <c:strRef>
              <c:f>'HR-Group'!$A$40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'HR-Group'!$C$40:$K$40</c:f>
              <c:numCache>
                <c:formatCode>0%</c:formatCode>
                <c:ptCount val="9"/>
                <c:pt idx="0">
                  <c:v>0.12601255102347361</c:v>
                </c:pt>
                <c:pt idx="1">
                  <c:v>0.39033884116135048</c:v>
                </c:pt>
                <c:pt idx="2">
                  <c:v>0.49640215926071357</c:v>
                </c:pt>
                <c:pt idx="3">
                  <c:v>0.53247733111354567</c:v>
                </c:pt>
                <c:pt idx="4">
                  <c:v>0.55940867079840184</c:v>
                </c:pt>
                <c:pt idx="5">
                  <c:v>0.5834562528006062</c:v>
                </c:pt>
                <c:pt idx="6">
                  <c:v>0.59638888696284098</c:v>
                </c:pt>
                <c:pt idx="7">
                  <c:v>0.6088132036503473</c:v>
                </c:pt>
                <c:pt idx="8">
                  <c:v>0.6193829459135286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8-4562-ABC1-58B1506EB11D}"/>
            </c:ext>
          </c:extLst>
        </c:ser>
        <c:ser>
          <c:idx val="4"/>
          <c:order val="4"/>
          <c:tx>
            <c:strRef>
              <c:f>'HR-Group'!$A$41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'HR-Group'!$C$41:$J$41</c:f>
              <c:numCache>
                <c:formatCode>0%</c:formatCode>
                <c:ptCount val="8"/>
                <c:pt idx="0">
                  <c:v>0.21802392091684442</c:v>
                </c:pt>
                <c:pt idx="1">
                  <c:v>0.5244164631130962</c:v>
                </c:pt>
                <c:pt idx="2">
                  <c:v>0.62083402193778614</c:v>
                </c:pt>
                <c:pt idx="3">
                  <c:v>0.66510184387191651</c:v>
                </c:pt>
                <c:pt idx="4">
                  <c:v>0.70112509197339201</c:v>
                </c:pt>
                <c:pt idx="5">
                  <c:v>0.72376215290828572</c:v>
                </c:pt>
                <c:pt idx="6">
                  <c:v>0.73921912003389501</c:v>
                </c:pt>
                <c:pt idx="7">
                  <c:v>0.75984622533750357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8-4562-ABC1-58B1506EB11D}"/>
            </c:ext>
          </c:extLst>
        </c:ser>
        <c:ser>
          <c:idx val="5"/>
          <c:order val="5"/>
          <c:tx>
            <c:strRef>
              <c:f>'HR-Group'!$A$42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'HR-Group'!$C$42:$I$42</c:f>
              <c:numCache>
                <c:formatCode>0%</c:formatCode>
                <c:ptCount val="7"/>
                <c:pt idx="0">
                  <c:v>0.19042068327533473</c:v>
                </c:pt>
                <c:pt idx="1">
                  <c:v>0.4819749111104375</c:v>
                </c:pt>
                <c:pt idx="2">
                  <c:v>0.591943748164388</c:v>
                </c:pt>
                <c:pt idx="3">
                  <c:v>0.62711067671105358</c:v>
                </c:pt>
                <c:pt idx="4">
                  <c:v>0.6622276317753788</c:v>
                </c:pt>
                <c:pt idx="5">
                  <c:v>0.69936138615838306</c:v>
                </c:pt>
                <c:pt idx="6">
                  <c:v>0.72003892152910021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8-4562-ABC1-58B1506EB11D}"/>
            </c:ext>
          </c:extLst>
        </c:ser>
        <c:ser>
          <c:idx val="6"/>
          <c:order val="6"/>
          <c:tx>
            <c:strRef>
              <c:f>'HR-Group'!$A$43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'HR-Group'!$C$43:$H$43</c:f>
              <c:numCache>
                <c:formatCode>0%</c:formatCode>
                <c:ptCount val="6"/>
                <c:pt idx="0">
                  <c:v>0.16703053529464248</c:v>
                </c:pt>
                <c:pt idx="1">
                  <c:v>0.4484801418210988</c:v>
                </c:pt>
                <c:pt idx="2">
                  <c:v>0.53392420182383216</c:v>
                </c:pt>
                <c:pt idx="3">
                  <c:v>0.57684903404990273</c:v>
                </c:pt>
                <c:pt idx="4">
                  <c:v>0.61114677298477893</c:v>
                </c:pt>
                <c:pt idx="5">
                  <c:v>0.63991946885489892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8-4562-ABC1-58B1506EB11D}"/>
            </c:ext>
          </c:extLst>
        </c:ser>
        <c:ser>
          <c:idx val="7"/>
          <c:order val="7"/>
          <c:tx>
            <c:strRef>
              <c:f>'HR-Group'!$A$44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'HR-Group'!$C$44:$G$44</c:f>
              <c:numCache>
                <c:formatCode>0%</c:formatCode>
                <c:ptCount val="5"/>
                <c:pt idx="0">
                  <c:v>0.15372582235129736</c:v>
                </c:pt>
                <c:pt idx="1">
                  <c:v>0.42746891989394198</c:v>
                </c:pt>
                <c:pt idx="2">
                  <c:v>0.52050848140126948</c:v>
                </c:pt>
                <c:pt idx="3">
                  <c:v>0.54550336397661903</c:v>
                </c:pt>
                <c:pt idx="4">
                  <c:v>0.57533584006766358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B8-4562-ABC1-58B1506EB11D}"/>
            </c:ext>
          </c:extLst>
        </c:ser>
        <c:ser>
          <c:idx val="8"/>
          <c:order val="8"/>
          <c:tx>
            <c:strRef>
              <c:f>'HR-Group'!$A$45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'HR-Group'!$C$45:$F$45</c:f>
              <c:numCache>
                <c:formatCode>0%</c:formatCode>
                <c:ptCount val="4"/>
                <c:pt idx="0">
                  <c:v>0.16639632041948113</c:v>
                </c:pt>
                <c:pt idx="1">
                  <c:v>0.43705118617926997</c:v>
                </c:pt>
                <c:pt idx="2">
                  <c:v>0.55744036072202519</c:v>
                </c:pt>
                <c:pt idx="3">
                  <c:v>0.60795363971950533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B8-4562-ABC1-58B1506EB11D}"/>
            </c:ext>
          </c:extLst>
        </c:ser>
        <c:ser>
          <c:idx val="9"/>
          <c:order val="9"/>
          <c:tx>
            <c:strRef>
              <c:f>'HR-Group'!$A$46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'HR-Group'!$C$46:$E$46</c:f>
              <c:numCache>
                <c:formatCode>0%</c:formatCode>
                <c:ptCount val="3"/>
                <c:pt idx="0">
                  <c:v>0.16132251560695929</c:v>
                </c:pt>
                <c:pt idx="1">
                  <c:v>0.45240693689668932</c:v>
                </c:pt>
                <c:pt idx="2">
                  <c:v>0.55401976406521491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B8-4562-ABC1-58B1506EB11D}"/>
            </c:ext>
          </c:extLst>
        </c:ser>
        <c:ser>
          <c:idx val="10"/>
          <c:order val="10"/>
          <c:tx>
            <c:strRef>
              <c:f>'HR-Group'!$A$47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'HR-Group'!$C$47:$D$47</c:f>
              <c:numCache>
                <c:formatCode>0%</c:formatCode>
                <c:ptCount val="2"/>
                <c:pt idx="0">
                  <c:v>0.13848451114677876</c:v>
                </c:pt>
                <c:pt idx="1">
                  <c:v>0.40783902628892788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8-4562-ABC1-58B1506EB11D}"/>
            </c:ext>
          </c:extLst>
        </c:ser>
        <c:ser>
          <c:idx val="11"/>
          <c:order val="11"/>
          <c:tx>
            <c:strRef>
              <c:f>'HR-Group'!$A$48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'HR-Group'!$C$48</c:f>
              <c:numCache>
                <c:formatCode>0%</c:formatCode>
                <c:ptCount val="1"/>
                <c:pt idx="0">
                  <c:v>0.14628788521772884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B8-4562-ABC1-58B1506E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'MA-p'!$R$37:$R$48</c:f>
              <c:numCache>
                <c:formatCode>0%</c:formatCode>
                <c:ptCount val="12"/>
                <c:pt idx="0">
                  <c:v>0.72860064156560445</c:v>
                </c:pt>
                <c:pt idx="1">
                  <c:v>0.66227143158816981</c:v>
                </c:pt>
                <c:pt idx="2">
                  <c:v>0.65127970940809143</c:v>
                </c:pt>
                <c:pt idx="3">
                  <c:v>0.62980739694658439</c:v>
                </c:pt>
                <c:pt idx="4">
                  <c:v>0.60499402649135559</c:v>
                </c:pt>
                <c:pt idx="5">
                  <c:v>0.68126125270302396</c:v>
                </c:pt>
                <c:pt idx="6">
                  <c:v>0.59980406140100684</c:v>
                </c:pt>
                <c:pt idx="7">
                  <c:v>0.54107389560587027</c:v>
                </c:pt>
                <c:pt idx="8">
                  <c:v>0.66615685453979578</c:v>
                </c:pt>
                <c:pt idx="9">
                  <c:v>0.63271958031770836</c:v>
                </c:pt>
                <c:pt idx="10">
                  <c:v>0.49617636573094942</c:v>
                </c:pt>
                <c:pt idx="11">
                  <c:v>0.19550921875138857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7FA-B6F6-1C29010C4D43}"/>
            </c:ext>
          </c:extLst>
        </c:ser>
        <c:ser>
          <c:idx val="0"/>
          <c:order val="1"/>
          <c:tx>
            <c:strRef>
              <c:f>'MA-p'!$S$36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'MA-p'!$S$37:$S$48</c:f>
              <c:numCache>
                <c:formatCode>0%</c:formatCode>
                <c:ptCount val="12"/>
                <c:pt idx="0">
                  <c:v>2.5508965119297466E-2</c:v>
                </c:pt>
                <c:pt idx="1">
                  <c:v>1.8351758501192937E-2</c:v>
                </c:pt>
                <c:pt idx="2">
                  <c:v>2.3073480060714802E-2</c:v>
                </c:pt>
                <c:pt idx="3">
                  <c:v>2.772579756140477E-2</c:v>
                </c:pt>
                <c:pt idx="4">
                  <c:v>2.2845670023045321E-2</c:v>
                </c:pt>
                <c:pt idx="5">
                  <c:v>3.0745332812230169E-2</c:v>
                </c:pt>
                <c:pt idx="6">
                  <c:v>3.0965098762952715E-2</c:v>
                </c:pt>
                <c:pt idx="7">
                  <c:v>3.481233806465054E-2</c:v>
                </c:pt>
                <c:pt idx="8">
                  <c:v>6.0668562333605611E-2</c:v>
                </c:pt>
                <c:pt idx="9">
                  <c:v>0.1084538730200563</c:v>
                </c:pt>
                <c:pt idx="10">
                  <c:v>0.15347130277560772</c:v>
                </c:pt>
                <c:pt idx="11">
                  <c:v>0.12260654460526008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7FA-B6F6-1C29010C4D43}"/>
            </c:ext>
          </c:extLst>
        </c:ser>
        <c:ser>
          <c:idx val="2"/>
          <c:order val="2"/>
          <c:tx>
            <c:strRef>
              <c:f>'MA-p'!$T$36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'MA-p'!$T$37:$T$48</c:f>
              <c:numCache>
                <c:formatCode>0%</c:formatCode>
                <c:ptCount val="12"/>
                <c:pt idx="0">
                  <c:v>2.8474219883369874E-4</c:v>
                </c:pt>
                <c:pt idx="1">
                  <c:v>2.9121996635129918E-3</c:v>
                </c:pt>
                <c:pt idx="2">
                  <c:v>3.9404428290139059E-3</c:v>
                </c:pt>
                <c:pt idx="3">
                  <c:v>5.4111002576848642E-3</c:v>
                </c:pt>
                <c:pt idx="4">
                  <c:v>7.4143873726451488E-3</c:v>
                </c:pt>
                <c:pt idx="5">
                  <c:v>9.4298150497479794E-3</c:v>
                </c:pt>
                <c:pt idx="6">
                  <c:v>2.6989193523668645E-2</c:v>
                </c:pt>
                <c:pt idx="7">
                  <c:v>3.5744096797376501E-2</c:v>
                </c:pt>
                <c:pt idx="8">
                  <c:v>6.0235301667975312E-2</c:v>
                </c:pt>
                <c:pt idx="9">
                  <c:v>2.998490183980853E-2</c:v>
                </c:pt>
                <c:pt idx="10">
                  <c:v>9.7139638901154221E-2</c:v>
                </c:pt>
                <c:pt idx="11">
                  <c:v>0.42543033752369114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'MA-p'!$P$37:$P$48</c:f>
              <c:numCache>
                <c:formatCode>_-* #,##0_-;\-* #,##0_-;_-* "-"??_-;_-@_-</c:formatCode>
                <c:ptCount val="12"/>
                <c:pt idx="0">
                  <c:v>1122.452250279149</c:v>
                </c:pt>
                <c:pt idx="1">
                  <c:v>1557.9780866341798</c:v>
                </c:pt>
                <c:pt idx="2">
                  <c:v>1567.455091688335</c:v>
                </c:pt>
                <c:pt idx="3">
                  <c:v>1683.0011431720689</c:v>
                </c:pt>
                <c:pt idx="4">
                  <c:v>2837.186327780058</c:v>
                </c:pt>
                <c:pt idx="5">
                  <c:v>3342.5438111003591</c:v>
                </c:pt>
                <c:pt idx="6">
                  <c:v>3529.6119425936795</c:v>
                </c:pt>
                <c:pt idx="7">
                  <c:v>3585.6194562838959</c:v>
                </c:pt>
                <c:pt idx="8">
                  <c:v>4101.8297900754733</c:v>
                </c:pt>
                <c:pt idx="9">
                  <c:v>4761.6912550505476</c:v>
                </c:pt>
                <c:pt idx="10">
                  <c:v>4924.1976993705757</c:v>
                </c:pt>
                <c:pt idx="11">
                  <c:v>3940.6346646084571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7FA-B6F6-1C29010C4D43}"/>
            </c:ext>
          </c:extLst>
        </c:ser>
        <c:ser>
          <c:idx val="4"/>
          <c:order val="4"/>
          <c:tx>
            <c:strRef>
              <c:f>'MA-p'!$B$36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'MA-p'!$B$37:$B$48</c:f>
              <c:numCache>
                <c:formatCode>#,##0</c:formatCode>
                <c:ptCount val="12"/>
                <c:pt idx="0">
                  <c:v>1122.4686961591499</c:v>
                </c:pt>
                <c:pt idx="1">
                  <c:v>1557.9975004037497</c:v>
                </c:pt>
                <c:pt idx="2">
                  <c:v>1567.4550916787646</c:v>
                </c:pt>
                <c:pt idx="3">
                  <c:v>1683.0663194144242</c:v>
                </c:pt>
                <c:pt idx="4">
                  <c:v>2837.2166396577145</c:v>
                </c:pt>
                <c:pt idx="5">
                  <c:v>3342.569052285613</c:v>
                </c:pt>
                <c:pt idx="6">
                  <c:v>3529.4342326549918</c:v>
                </c:pt>
                <c:pt idx="7">
                  <c:v>3584.9079744200953</c:v>
                </c:pt>
                <c:pt idx="8">
                  <c:v>4105.4458177686383</c:v>
                </c:pt>
                <c:pt idx="9">
                  <c:v>4765.8871061503623</c:v>
                </c:pt>
                <c:pt idx="10">
                  <c:v>5025.1218309959968</c:v>
                </c:pt>
                <c:pt idx="11">
                  <c:v>5261.907312711216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'Prop-np'!$A$37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'Prop-np'!$C$37:$N$37</c:f>
              <c:numCache>
                <c:formatCode>0%</c:formatCode>
                <c:ptCount val="12"/>
                <c:pt idx="0">
                  <c:v>0.13932967882931002</c:v>
                </c:pt>
                <c:pt idx="1">
                  <c:v>0.46255599992269786</c:v>
                </c:pt>
                <c:pt idx="2">
                  <c:v>0.46880644253260007</c:v>
                </c:pt>
                <c:pt idx="3">
                  <c:v>0.46102413503803413</c:v>
                </c:pt>
                <c:pt idx="4">
                  <c:v>0.45733137382094385</c:v>
                </c:pt>
                <c:pt idx="5">
                  <c:v>0.45714971515636799</c:v>
                </c:pt>
                <c:pt idx="6">
                  <c:v>0.46090769350270794</c:v>
                </c:pt>
                <c:pt idx="7">
                  <c:v>0.4605701410783215</c:v>
                </c:pt>
                <c:pt idx="8">
                  <c:v>0.45931440501811499</c:v>
                </c:pt>
                <c:pt idx="9">
                  <c:v>0.45803689220574284</c:v>
                </c:pt>
                <c:pt idx="10">
                  <c:v>0.45872203980179066</c:v>
                </c:pt>
                <c:pt idx="11">
                  <c:v>0.45977833435504051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9-48F7-82E2-9947A679E6F5}"/>
            </c:ext>
          </c:extLst>
        </c:ser>
        <c:ser>
          <c:idx val="1"/>
          <c:order val="1"/>
          <c:tx>
            <c:strRef>
              <c:f>'Prop-np'!$A$38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'Prop-np'!$C$38:$M$38</c:f>
              <c:numCache>
                <c:formatCode>0%</c:formatCode>
                <c:ptCount val="11"/>
                <c:pt idx="0">
                  <c:v>5.5686220156647648E-2</c:v>
                </c:pt>
                <c:pt idx="1">
                  <c:v>0.31595705625443193</c:v>
                </c:pt>
                <c:pt idx="2">
                  <c:v>0.32628127156046066</c:v>
                </c:pt>
                <c:pt idx="3">
                  <c:v>0.3324572634816339</c:v>
                </c:pt>
                <c:pt idx="4">
                  <c:v>0.33520984623008887</c:v>
                </c:pt>
                <c:pt idx="5">
                  <c:v>0.33229388059130388</c:v>
                </c:pt>
                <c:pt idx="6">
                  <c:v>0.33292411964591362</c:v>
                </c:pt>
                <c:pt idx="7">
                  <c:v>0.33241515301075658</c:v>
                </c:pt>
                <c:pt idx="8">
                  <c:v>0.33281930352607564</c:v>
                </c:pt>
                <c:pt idx="9">
                  <c:v>0.33282605518877939</c:v>
                </c:pt>
                <c:pt idx="10">
                  <c:v>0.33234469418051976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8F7-82E2-9947A679E6F5}"/>
            </c:ext>
          </c:extLst>
        </c:ser>
        <c:ser>
          <c:idx val="2"/>
          <c:order val="2"/>
          <c:tx>
            <c:strRef>
              <c:f>'Prop-np'!$A$39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'Prop-np'!$C$39:$L$39</c:f>
              <c:numCache>
                <c:formatCode>0%</c:formatCode>
                <c:ptCount val="10"/>
                <c:pt idx="0">
                  <c:v>1.9570616917938884E-2</c:v>
                </c:pt>
                <c:pt idx="1">
                  <c:v>0.32291268298179393</c:v>
                </c:pt>
                <c:pt idx="2">
                  <c:v>0.50861109911105418</c:v>
                </c:pt>
                <c:pt idx="3">
                  <c:v>0.5089118345438215</c:v>
                </c:pt>
                <c:pt idx="4">
                  <c:v>0.51117797782216612</c:v>
                </c:pt>
                <c:pt idx="5">
                  <c:v>0.49832182317015367</c:v>
                </c:pt>
                <c:pt idx="6">
                  <c:v>0.49767716778662996</c:v>
                </c:pt>
                <c:pt idx="7">
                  <c:v>0.49686959128592539</c:v>
                </c:pt>
                <c:pt idx="8">
                  <c:v>0.49634854755777214</c:v>
                </c:pt>
                <c:pt idx="9">
                  <c:v>0.49568189414514829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8F7-82E2-9947A679E6F5}"/>
            </c:ext>
          </c:extLst>
        </c:ser>
        <c:ser>
          <c:idx val="3"/>
          <c:order val="3"/>
          <c:tx>
            <c:strRef>
              <c:f>'Prop-np'!$A$40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'Prop-np'!$C$40:$K$40</c:f>
              <c:numCache>
                <c:formatCode>0%</c:formatCode>
                <c:ptCount val="9"/>
                <c:pt idx="0">
                  <c:v>9.9615439255293689E-2</c:v>
                </c:pt>
                <c:pt idx="1">
                  <c:v>0.17468705927177222</c:v>
                </c:pt>
                <c:pt idx="2">
                  <c:v>0.38064633484488092</c:v>
                </c:pt>
                <c:pt idx="3">
                  <c:v>0.38421649780870937</c:v>
                </c:pt>
                <c:pt idx="4">
                  <c:v>0.38539085435388754</c:v>
                </c:pt>
                <c:pt idx="5">
                  <c:v>0.38618521907377124</c:v>
                </c:pt>
                <c:pt idx="6">
                  <c:v>0.38131772665926766</c:v>
                </c:pt>
                <c:pt idx="7">
                  <c:v>0.38413459119772542</c:v>
                </c:pt>
                <c:pt idx="8">
                  <c:v>0.37920853978401864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9-48F7-82E2-9947A679E6F5}"/>
            </c:ext>
          </c:extLst>
        </c:ser>
        <c:ser>
          <c:idx val="4"/>
          <c:order val="4"/>
          <c:tx>
            <c:strRef>
              <c:f>'Prop-np'!$A$41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'Prop-np'!$C$41:$J$41</c:f>
              <c:numCache>
                <c:formatCode>0%</c:formatCode>
                <c:ptCount val="8"/>
                <c:pt idx="0">
                  <c:v>0.5440948306406348</c:v>
                </c:pt>
                <c:pt idx="1">
                  <c:v>0.83251064366898608</c:v>
                </c:pt>
                <c:pt idx="2">
                  <c:v>1.0354063107952076</c:v>
                </c:pt>
                <c:pt idx="3">
                  <c:v>1.0477749515321388</c:v>
                </c:pt>
                <c:pt idx="4">
                  <c:v>1.0566012603913111</c:v>
                </c:pt>
                <c:pt idx="5">
                  <c:v>1.0609278952786443</c:v>
                </c:pt>
                <c:pt idx="6">
                  <c:v>1.0639790363599277</c:v>
                </c:pt>
                <c:pt idx="7">
                  <c:v>1.072181831885447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9-48F7-82E2-9947A679E6F5}"/>
            </c:ext>
          </c:extLst>
        </c:ser>
        <c:ser>
          <c:idx val="5"/>
          <c:order val="5"/>
          <c:tx>
            <c:strRef>
              <c:f>'Prop-np'!$A$42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'Prop-np'!$C$42:$I$42</c:f>
              <c:numCache>
                <c:formatCode>0%</c:formatCode>
                <c:ptCount val="7"/>
                <c:pt idx="0">
                  <c:v>0.38283762715403241</c:v>
                </c:pt>
                <c:pt idx="1">
                  <c:v>0.58886104197000111</c:v>
                </c:pt>
                <c:pt idx="2">
                  <c:v>0.74976665361690797</c:v>
                </c:pt>
                <c:pt idx="3">
                  <c:v>0.7324792840240516</c:v>
                </c:pt>
                <c:pt idx="4">
                  <c:v>0.7478352733482122</c:v>
                </c:pt>
                <c:pt idx="5">
                  <c:v>0.74160241100300694</c:v>
                </c:pt>
                <c:pt idx="6">
                  <c:v>0.73256046508685368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9-48F7-82E2-9947A679E6F5}"/>
            </c:ext>
          </c:extLst>
        </c:ser>
        <c:ser>
          <c:idx val="6"/>
          <c:order val="6"/>
          <c:tx>
            <c:strRef>
              <c:f>'Prop-np'!$A$43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'Prop-np'!$C$43:$H$43</c:f>
              <c:numCache>
                <c:formatCode>0%</c:formatCode>
                <c:ptCount val="6"/>
                <c:pt idx="0">
                  <c:v>0.25166911713407369</c:v>
                </c:pt>
                <c:pt idx="1">
                  <c:v>0.4711590916942307</c:v>
                </c:pt>
                <c:pt idx="2">
                  <c:v>0.49952590073593317</c:v>
                </c:pt>
                <c:pt idx="3">
                  <c:v>0.51818640965318763</c:v>
                </c:pt>
                <c:pt idx="4">
                  <c:v>0.53226582540462508</c:v>
                </c:pt>
                <c:pt idx="5">
                  <c:v>0.5415900185587651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9-48F7-82E2-9947A679E6F5}"/>
            </c:ext>
          </c:extLst>
        </c:ser>
        <c:ser>
          <c:idx val="7"/>
          <c:order val="7"/>
          <c:tx>
            <c:strRef>
              <c:f>'Prop-np'!$A$44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'Prop-np'!$C$44:$G$44</c:f>
              <c:numCache>
                <c:formatCode>0%</c:formatCode>
                <c:ptCount val="5"/>
                <c:pt idx="0">
                  <c:v>0.30284887199036142</c:v>
                </c:pt>
                <c:pt idx="1">
                  <c:v>0.60836878183868281</c:v>
                </c:pt>
                <c:pt idx="2">
                  <c:v>0.75838714083562231</c:v>
                </c:pt>
                <c:pt idx="3">
                  <c:v>0.69599663949889756</c:v>
                </c:pt>
                <c:pt idx="4">
                  <c:v>0.70908927342957973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9-48F7-82E2-9947A679E6F5}"/>
            </c:ext>
          </c:extLst>
        </c:ser>
        <c:ser>
          <c:idx val="8"/>
          <c:order val="8"/>
          <c:tx>
            <c:strRef>
              <c:f>'Prop-np'!$A$45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'Prop-np'!$C$45:$F$45</c:f>
              <c:numCache>
                <c:formatCode>0%</c:formatCode>
                <c:ptCount val="4"/>
                <c:pt idx="0">
                  <c:v>0.30181462983296475</c:v>
                </c:pt>
                <c:pt idx="1">
                  <c:v>0.53630071660205558</c:v>
                </c:pt>
                <c:pt idx="2">
                  <c:v>0.71698859938131787</c:v>
                </c:pt>
                <c:pt idx="3">
                  <c:v>0.72550054928542151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9-48F7-82E2-9947A679E6F5}"/>
            </c:ext>
          </c:extLst>
        </c:ser>
        <c:ser>
          <c:idx val="9"/>
          <c:order val="9"/>
          <c:tx>
            <c:strRef>
              <c:f>'Prop-np'!$A$46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'Prop-np'!$C$46:$E$46</c:f>
              <c:numCache>
                <c:formatCode>0%</c:formatCode>
                <c:ptCount val="3"/>
                <c:pt idx="0">
                  <c:v>0.2807868474037522</c:v>
                </c:pt>
                <c:pt idx="1">
                  <c:v>0.5595347458701545</c:v>
                </c:pt>
                <c:pt idx="2">
                  <c:v>0.65631070216292309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9-48F7-82E2-9947A679E6F5}"/>
            </c:ext>
          </c:extLst>
        </c:ser>
        <c:ser>
          <c:idx val="10"/>
          <c:order val="10"/>
          <c:tx>
            <c:strRef>
              <c:f>'Prop-np'!$A$47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'Prop-np'!$C$47:$D$47</c:f>
              <c:numCache>
                <c:formatCode>0%</c:formatCode>
                <c:ptCount val="2"/>
                <c:pt idx="0">
                  <c:v>0.15230056636014719</c:v>
                </c:pt>
                <c:pt idx="1">
                  <c:v>0.36976825730477636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9-48F7-82E2-9947A679E6F5}"/>
            </c:ext>
          </c:extLst>
        </c:ser>
        <c:ser>
          <c:idx val="11"/>
          <c:order val="11"/>
          <c:tx>
            <c:strRef>
              <c:f>'Prop-np'!$A$48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'Prop-np'!$C$48</c:f>
              <c:numCache>
                <c:formatCode>0%</c:formatCode>
                <c:ptCount val="1"/>
                <c:pt idx="0">
                  <c:v>0.12523775052344638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9-48F7-82E2-9947A679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9229642206093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'Prop-np'!$R$37:$R$48</c:f>
              <c:numCache>
                <c:formatCode>0%</c:formatCode>
                <c:ptCount val="12"/>
                <c:pt idx="0">
                  <c:v>0.44443639590080675</c:v>
                </c:pt>
                <c:pt idx="1">
                  <c:v>0.32126794602179942</c:v>
                </c:pt>
                <c:pt idx="2">
                  <c:v>0.4837560623828816</c:v>
                </c:pt>
                <c:pt idx="3">
                  <c:v>0.35934708072615923</c:v>
                </c:pt>
                <c:pt idx="4">
                  <c:v>1.0245593441223551</c:v>
                </c:pt>
                <c:pt idx="5">
                  <c:v>0.68507277733623617</c:v>
                </c:pt>
                <c:pt idx="6">
                  <c:v>0.48817343198597751</c:v>
                </c:pt>
                <c:pt idx="7">
                  <c:v>0.62630943427836805</c:v>
                </c:pt>
                <c:pt idx="8">
                  <c:v>0.59486954494064492</c:v>
                </c:pt>
                <c:pt idx="9">
                  <c:v>0.51540847170299364</c:v>
                </c:pt>
                <c:pt idx="10">
                  <c:v>0.19728605715220021</c:v>
                </c:pt>
                <c:pt idx="11">
                  <c:v>-1.1456675867256639E-2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975-A51E-51411AF7120B}"/>
            </c:ext>
          </c:extLst>
        </c:ser>
        <c:ser>
          <c:idx val="0"/>
          <c:order val="1"/>
          <c:tx>
            <c:strRef>
              <c:f>'Prop-np'!$S$36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'Prop-np'!$S$37:$S$48</c:f>
              <c:numCache>
                <c:formatCode>0%</c:formatCode>
                <c:ptCount val="12"/>
                <c:pt idx="0">
                  <c:v>1.2855498650440033E-2</c:v>
                </c:pt>
                <c:pt idx="1">
                  <c:v>1.1196220292342685E-2</c:v>
                </c:pt>
                <c:pt idx="2">
                  <c:v>1.2056997338034784E-2</c:v>
                </c:pt>
                <c:pt idx="3">
                  <c:v>2.1102309263757769E-2</c:v>
                </c:pt>
                <c:pt idx="4">
                  <c:v>4.7092562646764237E-2</c:v>
                </c:pt>
                <c:pt idx="5">
                  <c:v>4.6795827576624392E-2</c:v>
                </c:pt>
                <c:pt idx="6">
                  <c:v>5.2010255270559719E-2</c:v>
                </c:pt>
                <c:pt idx="7">
                  <c:v>8.1053823072953612E-2</c:v>
                </c:pt>
                <c:pt idx="8">
                  <c:v>0.1304795907276218</c:v>
                </c:pt>
                <c:pt idx="9">
                  <c:v>0.14229539522748527</c:v>
                </c:pt>
                <c:pt idx="10">
                  <c:v>0.1763570332978486</c:v>
                </c:pt>
                <c:pt idx="11">
                  <c:v>0.14975627668302621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C-4975-A51E-51411AF7120B}"/>
            </c:ext>
          </c:extLst>
        </c:ser>
        <c:ser>
          <c:idx val="2"/>
          <c:order val="2"/>
          <c:tx>
            <c:strRef>
              <c:f>'Prop-np'!$T$36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'Prop-np'!$T$37:$T$48</c:f>
              <c:numCache>
                <c:formatCode>0%</c:formatCode>
                <c:ptCount val="12"/>
                <c:pt idx="0">
                  <c:v>1.3550476381362232E-3</c:v>
                </c:pt>
                <c:pt idx="1">
                  <c:v>1.7986183475711529E-3</c:v>
                </c:pt>
                <c:pt idx="2">
                  <c:v>2.4148248459720466E-3</c:v>
                </c:pt>
                <c:pt idx="3">
                  <c:v>1.1282525004998607E-2</c:v>
                </c:pt>
                <c:pt idx="4">
                  <c:v>1.01814283811017E-2</c:v>
                </c:pt>
                <c:pt idx="5">
                  <c:v>1.8724209036597043E-2</c:v>
                </c:pt>
                <c:pt idx="6">
                  <c:v>2.732296364255038E-2</c:v>
                </c:pt>
                <c:pt idx="7">
                  <c:v>5.0130298028826806E-2</c:v>
                </c:pt>
                <c:pt idx="8">
                  <c:v>7.8395951611633083E-2</c:v>
                </c:pt>
                <c:pt idx="9">
                  <c:v>0.12773210675819849</c:v>
                </c:pt>
                <c:pt idx="10">
                  <c:v>0.141296072944984</c:v>
                </c:pt>
                <c:pt idx="11">
                  <c:v>0.39455235270829359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'Prop-np'!$P$37:$P$48</c:f>
              <c:numCache>
                <c:formatCode>_-* #,##0_-;\-* #,##0_-;_-* "-"??_-;_-@_-</c:formatCode>
                <c:ptCount val="12"/>
                <c:pt idx="0">
                  <c:v>1480.7715257929265</c:v>
                </c:pt>
                <c:pt idx="1">
                  <c:v>1523.2931343972853</c:v>
                </c:pt>
                <c:pt idx="2">
                  <c:v>1558.1391963404112</c:v>
                </c:pt>
                <c:pt idx="3">
                  <c:v>1548.4852603206361</c:v>
                </c:pt>
                <c:pt idx="4">
                  <c:v>1712.9180730508099</c:v>
                </c:pt>
                <c:pt idx="5">
                  <c:v>2116.6582292484873</c:v>
                </c:pt>
                <c:pt idx="6">
                  <c:v>2550.9924764263228</c:v>
                </c:pt>
                <c:pt idx="7">
                  <c:v>3019.1693521249344</c:v>
                </c:pt>
                <c:pt idx="8">
                  <c:v>3722.0375475464043</c:v>
                </c:pt>
                <c:pt idx="9">
                  <c:v>4468.3460997406919</c:v>
                </c:pt>
                <c:pt idx="10">
                  <c:v>5361.7690505702712</c:v>
                </c:pt>
                <c:pt idx="11">
                  <c:v>4541.9090373181698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975-A51E-51411AF7120B}"/>
            </c:ext>
          </c:extLst>
        </c:ser>
        <c:ser>
          <c:idx val="4"/>
          <c:order val="4"/>
          <c:tx>
            <c:strRef>
              <c:f>'Prop-np'!$B$36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'Prop-np'!$B$37:$B$48</c:f>
              <c:numCache>
                <c:formatCode>#,##0</c:formatCode>
                <c:ptCount val="12"/>
                <c:pt idx="0">
                  <c:v>1472.1540889129301</c:v>
                </c:pt>
                <c:pt idx="1">
                  <c:v>1524.2104108354838</c:v>
                </c:pt>
                <c:pt idx="2">
                  <c:v>1555.0028988504066</c:v>
                </c:pt>
                <c:pt idx="3">
                  <c:v>1554.6970472418921</c:v>
                </c:pt>
                <c:pt idx="4">
                  <c:v>1712.7083688511402</c:v>
                </c:pt>
                <c:pt idx="5">
                  <c:v>2117.9064636788639</c:v>
                </c:pt>
                <c:pt idx="6">
                  <c:v>2558.6426015688903</c:v>
                </c:pt>
                <c:pt idx="7">
                  <c:v>3013.6600572165894</c:v>
                </c:pt>
                <c:pt idx="8">
                  <c:v>3722.3468281429728</c:v>
                </c:pt>
                <c:pt idx="9">
                  <c:v>4471.6199768654706</c:v>
                </c:pt>
                <c:pt idx="10">
                  <c:v>5383.1465059495258</c:v>
                </c:pt>
                <c:pt idx="11">
                  <c:v>5065.3977443935983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'Prop-p'!$C$37:$N$37</c:f>
              <c:numCache>
                <c:formatCode>0%</c:formatCode>
                <c:ptCount val="12"/>
                <c:pt idx="0">
                  <c:v>0.142697982073313</c:v>
                </c:pt>
                <c:pt idx="1">
                  <c:v>0.48932435524453055</c:v>
                </c:pt>
                <c:pt idx="2">
                  <c:v>0.56116146841763126</c:v>
                </c:pt>
                <c:pt idx="3">
                  <c:v>0.57697711154951981</c:v>
                </c:pt>
                <c:pt idx="4">
                  <c:v>0.57833050192268842</c:v>
                </c:pt>
                <c:pt idx="5">
                  <c:v>0.58709351131157916</c:v>
                </c:pt>
                <c:pt idx="6">
                  <c:v>0.59773275903670886</c:v>
                </c:pt>
                <c:pt idx="7">
                  <c:v>0.59978714369261754</c:v>
                </c:pt>
                <c:pt idx="8">
                  <c:v>0.60053762414385847</c:v>
                </c:pt>
                <c:pt idx="9">
                  <c:v>0.59974999409819185</c:v>
                </c:pt>
                <c:pt idx="10">
                  <c:v>0.59781042270503926</c:v>
                </c:pt>
                <c:pt idx="11">
                  <c:v>0.60167742550454562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9-4826-8122-EC9E54A2FCCD}"/>
            </c:ext>
          </c:extLst>
        </c:ser>
        <c:ser>
          <c:idx val="1"/>
          <c:order val="1"/>
          <c:tx>
            <c:strRef>
              <c:f>'Prop-p'!$A$38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'Prop-p'!$C$38:$M$38</c:f>
              <c:numCache>
                <c:formatCode>0%</c:formatCode>
                <c:ptCount val="11"/>
                <c:pt idx="0">
                  <c:v>0.16331818982814791</c:v>
                </c:pt>
                <c:pt idx="1">
                  <c:v>0.46069115112791553</c:v>
                </c:pt>
                <c:pt idx="2">
                  <c:v>0.55599040018588275</c:v>
                </c:pt>
                <c:pt idx="3">
                  <c:v>0.57890656435944154</c:v>
                </c:pt>
                <c:pt idx="4">
                  <c:v>0.59322685590794755</c:v>
                </c:pt>
                <c:pt idx="5">
                  <c:v>0.60058772072070066</c:v>
                </c:pt>
                <c:pt idx="6">
                  <c:v>0.61305812156358208</c:v>
                </c:pt>
                <c:pt idx="7">
                  <c:v>0.61014941921863641</c:v>
                </c:pt>
                <c:pt idx="8">
                  <c:v>0.60737749786495121</c:v>
                </c:pt>
                <c:pt idx="9">
                  <c:v>0.60593404934533024</c:v>
                </c:pt>
                <c:pt idx="10">
                  <c:v>0.60484302896192432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9-4826-8122-EC9E54A2FCCD}"/>
            </c:ext>
          </c:extLst>
        </c:ser>
        <c:ser>
          <c:idx val="2"/>
          <c:order val="2"/>
          <c:tx>
            <c:strRef>
              <c:f>'Prop-p'!$A$39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'Prop-p'!$C$39:$L$39</c:f>
              <c:numCache>
                <c:formatCode>0%</c:formatCode>
                <c:ptCount val="10"/>
                <c:pt idx="0">
                  <c:v>0.13548684689795576</c:v>
                </c:pt>
                <c:pt idx="1">
                  <c:v>0.47363304062427924</c:v>
                </c:pt>
                <c:pt idx="2">
                  <c:v>0.55465879567517862</c:v>
                </c:pt>
                <c:pt idx="3">
                  <c:v>0.58353837277154041</c:v>
                </c:pt>
                <c:pt idx="4">
                  <c:v>0.60936749087091036</c:v>
                </c:pt>
                <c:pt idx="5">
                  <c:v>0.62209025588553513</c:v>
                </c:pt>
                <c:pt idx="6">
                  <c:v>0.63320043240935975</c:v>
                </c:pt>
                <c:pt idx="7">
                  <c:v>0.63964064180658597</c:v>
                </c:pt>
                <c:pt idx="8">
                  <c:v>0.64184688355161312</c:v>
                </c:pt>
                <c:pt idx="9">
                  <c:v>0.64745001318629891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826-8122-EC9E54A2FCCD}"/>
            </c:ext>
          </c:extLst>
        </c:ser>
        <c:ser>
          <c:idx val="3"/>
          <c:order val="3"/>
          <c:tx>
            <c:strRef>
              <c:f>'Prop-p'!$A$40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'Prop-p'!$C$40:$K$40</c:f>
              <c:numCache>
                <c:formatCode>0%</c:formatCode>
                <c:ptCount val="9"/>
                <c:pt idx="0">
                  <c:v>0.15080865301469082</c:v>
                </c:pt>
                <c:pt idx="1">
                  <c:v>0.50540860881941718</c:v>
                </c:pt>
                <c:pt idx="2">
                  <c:v>0.62356673426790965</c:v>
                </c:pt>
                <c:pt idx="3">
                  <c:v>0.65471070004363596</c:v>
                </c:pt>
                <c:pt idx="4">
                  <c:v>0.67128496866146192</c:v>
                </c:pt>
                <c:pt idx="5">
                  <c:v>0.68358441094075395</c:v>
                </c:pt>
                <c:pt idx="6">
                  <c:v>0.6950038515059862</c:v>
                </c:pt>
                <c:pt idx="7">
                  <c:v>0.70223472882741556</c:v>
                </c:pt>
                <c:pt idx="8">
                  <c:v>0.70756288150395008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9-4826-8122-EC9E54A2FCCD}"/>
            </c:ext>
          </c:extLst>
        </c:ser>
        <c:ser>
          <c:idx val="4"/>
          <c:order val="4"/>
          <c:tx>
            <c:strRef>
              <c:f>'Prop-p'!$A$41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'Prop-p'!$C$41:$J$41</c:f>
              <c:numCache>
                <c:formatCode>0%</c:formatCode>
                <c:ptCount val="8"/>
                <c:pt idx="0">
                  <c:v>0.19563426412094057</c:v>
                </c:pt>
                <c:pt idx="1">
                  <c:v>0.540847245647334</c:v>
                </c:pt>
                <c:pt idx="2">
                  <c:v>0.65441802153952722</c:v>
                </c:pt>
                <c:pt idx="3">
                  <c:v>0.7060827265075249</c:v>
                </c:pt>
                <c:pt idx="4">
                  <c:v>0.72609726550913778</c:v>
                </c:pt>
                <c:pt idx="5">
                  <c:v>0.74139428288312714</c:v>
                </c:pt>
                <c:pt idx="6">
                  <c:v>0.75230939078482895</c:v>
                </c:pt>
                <c:pt idx="7">
                  <c:v>0.75763250098484125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9-4826-8122-EC9E54A2FCCD}"/>
            </c:ext>
          </c:extLst>
        </c:ser>
        <c:ser>
          <c:idx val="5"/>
          <c:order val="5"/>
          <c:tx>
            <c:strRef>
              <c:f>'Prop-p'!$A$42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'Prop-p'!$C$42:$I$42</c:f>
              <c:numCache>
                <c:formatCode>0%</c:formatCode>
                <c:ptCount val="7"/>
                <c:pt idx="0">
                  <c:v>0.15859447196358858</c:v>
                </c:pt>
                <c:pt idx="1">
                  <c:v>0.47972458274396851</c:v>
                </c:pt>
                <c:pt idx="2">
                  <c:v>0.59550770946798692</c:v>
                </c:pt>
                <c:pt idx="3">
                  <c:v>0.62187874189257486</c:v>
                </c:pt>
                <c:pt idx="4">
                  <c:v>0.63304851119567507</c:v>
                </c:pt>
                <c:pt idx="5">
                  <c:v>0.64222294129525137</c:v>
                </c:pt>
                <c:pt idx="6">
                  <c:v>0.64674708621718735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9-4826-8122-EC9E54A2FCCD}"/>
            </c:ext>
          </c:extLst>
        </c:ser>
        <c:ser>
          <c:idx val="6"/>
          <c:order val="6"/>
          <c:tx>
            <c:strRef>
              <c:f>'Prop-p'!$A$43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'Prop-p'!$C$43:$H$43</c:f>
              <c:numCache>
                <c:formatCode>0%</c:formatCode>
                <c:ptCount val="6"/>
                <c:pt idx="0">
                  <c:v>0.18337378688960063</c:v>
                </c:pt>
                <c:pt idx="1">
                  <c:v>0.52874308177240348</c:v>
                </c:pt>
                <c:pt idx="2">
                  <c:v>0.66215416405018124</c:v>
                </c:pt>
                <c:pt idx="3">
                  <c:v>0.71346317501198264</c:v>
                </c:pt>
                <c:pt idx="4">
                  <c:v>0.72835467002696386</c:v>
                </c:pt>
                <c:pt idx="5">
                  <c:v>0.74058573712019893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9-4826-8122-EC9E54A2FCCD}"/>
            </c:ext>
          </c:extLst>
        </c:ser>
        <c:ser>
          <c:idx val="7"/>
          <c:order val="7"/>
          <c:tx>
            <c:strRef>
              <c:f>'Prop-p'!$A$44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'Prop-p'!$C$44:$G$44</c:f>
              <c:numCache>
                <c:formatCode>0%</c:formatCode>
                <c:ptCount val="5"/>
                <c:pt idx="0">
                  <c:v>0.14988522394371984</c:v>
                </c:pt>
                <c:pt idx="1">
                  <c:v>0.47443215109728853</c:v>
                </c:pt>
                <c:pt idx="2">
                  <c:v>0.58813264787362818</c:v>
                </c:pt>
                <c:pt idx="3">
                  <c:v>0.61574972110077009</c:v>
                </c:pt>
                <c:pt idx="4">
                  <c:v>0.62787125806020128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A9-4826-8122-EC9E54A2FCCD}"/>
            </c:ext>
          </c:extLst>
        </c:ser>
        <c:ser>
          <c:idx val="8"/>
          <c:order val="8"/>
          <c:tx>
            <c:strRef>
              <c:f>'Prop-p'!$A$45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'Prop-p'!$C$45:$F$45</c:f>
              <c:numCache>
                <c:formatCode>0%</c:formatCode>
                <c:ptCount val="4"/>
                <c:pt idx="0">
                  <c:v>0.14268438070290726</c:v>
                </c:pt>
                <c:pt idx="1">
                  <c:v>0.45308469384761352</c:v>
                </c:pt>
                <c:pt idx="2">
                  <c:v>0.56995175435068601</c:v>
                </c:pt>
                <c:pt idx="3">
                  <c:v>0.6057766659317424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A9-4826-8122-EC9E54A2FCCD}"/>
            </c:ext>
          </c:extLst>
        </c:ser>
        <c:ser>
          <c:idx val="9"/>
          <c:order val="9"/>
          <c:tx>
            <c:strRef>
              <c:f>'Prop-p'!$A$46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'Prop-p'!$C$46:$E$46</c:f>
              <c:numCache>
                <c:formatCode>0%</c:formatCode>
                <c:ptCount val="3"/>
                <c:pt idx="0">
                  <c:v>0.12146428474313016</c:v>
                </c:pt>
                <c:pt idx="1">
                  <c:v>0.45084973854421911</c:v>
                </c:pt>
                <c:pt idx="2">
                  <c:v>0.55754966287496444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A9-4826-8122-EC9E54A2FCCD}"/>
            </c:ext>
          </c:extLst>
        </c:ser>
        <c:ser>
          <c:idx val="10"/>
          <c:order val="10"/>
          <c:tx>
            <c:strRef>
              <c:f>'Prop-p'!$A$47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'Prop-p'!$C$47:$D$47</c:f>
              <c:numCache>
                <c:formatCode>0%</c:formatCode>
                <c:ptCount val="2"/>
                <c:pt idx="0">
                  <c:v>0.12133895515126912</c:v>
                </c:pt>
                <c:pt idx="1">
                  <c:v>0.44049944362534815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A9-4826-8122-EC9E54A2FCCD}"/>
            </c:ext>
          </c:extLst>
        </c:ser>
        <c:ser>
          <c:idx val="11"/>
          <c:order val="11"/>
          <c:tx>
            <c:strRef>
              <c:f>'Prop-p'!$A$48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'Prop-p'!$C$48</c:f>
              <c:numCache>
                <c:formatCode>0%</c:formatCode>
                <c:ptCount val="1"/>
                <c:pt idx="0">
                  <c:v>0.15545227506748166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A9-4826-8122-EC9E54A2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01139773843213E-2"/>
          <c:w val="0.84103029249572747"/>
          <c:h val="0.739618887406329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'Prop-p'!$R$37:$R$48</c:f>
              <c:numCache>
                <c:formatCode>0%</c:formatCode>
                <c:ptCount val="12"/>
                <c:pt idx="0">
                  <c:v>0.5821843349431256</c:v>
                </c:pt>
                <c:pt idx="1">
                  <c:v>0.58986409970496412</c:v>
                </c:pt>
                <c:pt idx="2">
                  <c:v>0.62751860946483407</c:v>
                </c:pt>
                <c:pt idx="3">
                  <c:v>0.67943451856302461</c:v>
                </c:pt>
                <c:pt idx="4">
                  <c:v>0.72941358271518597</c:v>
                </c:pt>
                <c:pt idx="5">
                  <c:v>0.62479426070137678</c:v>
                </c:pt>
                <c:pt idx="6">
                  <c:v>0.69951508866115808</c:v>
                </c:pt>
                <c:pt idx="7">
                  <c:v>0.58372444339841589</c:v>
                </c:pt>
                <c:pt idx="8">
                  <c:v>0.54416013312784484</c:v>
                </c:pt>
                <c:pt idx="9">
                  <c:v>0.47533791207006709</c:v>
                </c:pt>
                <c:pt idx="10">
                  <c:v>0.34956099524931555</c:v>
                </c:pt>
                <c:pt idx="11">
                  <c:v>0.10548210329860813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F-4918-96E8-1E32FAD3562D}"/>
            </c:ext>
          </c:extLst>
        </c:ser>
        <c:ser>
          <c:idx val="0"/>
          <c:order val="1"/>
          <c:tx>
            <c:strRef>
              <c:f>'Prop-p'!$S$36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'Prop-p'!$S$37:$S$48</c:f>
              <c:numCache>
                <c:formatCode>0%</c:formatCode>
                <c:ptCount val="12"/>
                <c:pt idx="0">
                  <c:v>1.7527149702876513E-2</c:v>
                </c:pt>
                <c:pt idx="1">
                  <c:v>1.2022086833429748E-2</c:v>
                </c:pt>
                <c:pt idx="2">
                  <c:v>1.6333402085702758E-2</c:v>
                </c:pt>
                <c:pt idx="3">
                  <c:v>2.2477918015778624E-2</c:v>
                </c:pt>
                <c:pt idx="4">
                  <c:v>2.6735143143988695E-2</c:v>
                </c:pt>
                <c:pt idx="5">
                  <c:v>1.9022100860971287E-2</c:v>
                </c:pt>
                <c:pt idx="6">
                  <c:v>4.036018830469152E-2</c:v>
                </c:pt>
                <c:pt idx="7">
                  <c:v>4.8961162184353542E-2</c:v>
                </c:pt>
                <c:pt idx="8">
                  <c:v>6.491199493198814E-2</c:v>
                </c:pt>
                <c:pt idx="9">
                  <c:v>9.2225794397316055E-2</c:v>
                </c:pt>
                <c:pt idx="10">
                  <c:v>0.12462931368948146</c:v>
                </c:pt>
                <c:pt idx="11">
                  <c:v>0.12087896998378032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F-4918-96E8-1E32FAD3562D}"/>
            </c:ext>
          </c:extLst>
        </c:ser>
        <c:ser>
          <c:idx val="2"/>
          <c:order val="2"/>
          <c:tx>
            <c:strRef>
              <c:f>'Prop-p'!$T$36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'Prop-p'!$T$37:$T$48</c:f>
              <c:numCache>
                <c:formatCode>0%</c:formatCode>
                <c:ptCount val="12"/>
                <c:pt idx="0">
                  <c:v>4.9671330435263911E-3</c:v>
                </c:pt>
                <c:pt idx="1">
                  <c:v>4.5273456443706266E-3</c:v>
                </c:pt>
                <c:pt idx="2">
                  <c:v>9.3409543001682967E-3</c:v>
                </c:pt>
                <c:pt idx="3">
                  <c:v>1.3959634376654113E-2</c:v>
                </c:pt>
                <c:pt idx="4">
                  <c:v>2.0790461352824613E-2</c:v>
                </c:pt>
                <c:pt idx="5">
                  <c:v>2.7635814150883502E-2</c:v>
                </c:pt>
                <c:pt idx="6">
                  <c:v>5.1365144344307681E-2</c:v>
                </c:pt>
                <c:pt idx="7">
                  <c:v>7.4292733331418101E-2</c:v>
                </c:pt>
                <c:pt idx="8">
                  <c:v>0.10958950815553821</c:v>
                </c:pt>
                <c:pt idx="9">
                  <c:v>0.12856706378015165</c:v>
                </c:pt>
                <c:pt idx="10">
                  <c:v>0.24225288321793118</c:v>
                </c:pt>
                <c:pt idx="11">
                  <c:v>0.5198356600701749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'Prop-p'!$P$37:$P$48</c:f>
              <c:numCache>
                <c:formatCode>_-* #,##0_-;\-* #,##0_-;_-* "-"??_-;_-@_-</c:formatCode>
                <c:ptCount val="12"/>
                <c:pt idx="0">
                  <c:v>1793.0406242311178</c:v>
                </c:pt>
                <c:pt idx="1">
                  <c:v>1838.0524970067474</c:v>
                </c:pt>
                <c:pt idx="2">
                  <c:v>2202.2140957074284</c:v>
                </c:pt>
                <c:pt idx="3">
                  <c:v>2208.6571243963776</c:v>
                </c:pt>
                <c:pt idx="4">
                  <c:v>2496.2459480561706</c:v>
                </c:pt>
                <c:pt idx="5">
                  <c:v>3308.2337223436466</c:v>
                </c:pt>
                <c:pt idx="6">
                  <c:v>4025.7739760747204</c:v>
                </c:pt>
                <c:pt idx="7">
                  <c:v>5218.8587638814051</c:v>
                </c:pt>
                <c:pt idx="8">
                  <c:v>6314.124200861168</c:v>
                </c:pt>
                <c:pt idx="9">
                  <c:v>7512.0501765860527</c:v>
                </c:pt>
                <c:pt idx="10">
                  <c:v>7115.3881010410178</c:v>
                </c:pt>
                <c:pt idx="11">
                  <c:v>4227.6189525307327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F-4918-96E8-1E32FAD3562D}"/>
            </c:ext>
          </c:extLst>
        </c:ser>
        <c:ser>
          <c:idx val="4"/>
          <c:order val="4"/>
          <c:tx>
            <c:strRef>
              <c:f>'Prop-p'!$B$36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'Prop-p'!$B$37:$B$48</c:f>
              <c:numCache>
                <c:formatCode>#,##0</c:formatCode>
                <c:ptCount val="12"/>
                <c:pt idx="0">
                  <c:v>1791.9881204054325</c:v>
                </c:pt>
                <c:pt idx="1">
                  <c:v>1836.7066898759242</c:v>
                </c:pt>
                <c:pt idx="2">
                  <c:v>2202.6172136795844</c:v>
                </c:pt>
                <c:pt idx="3">
                  <c:v>2207.4585787779197</c:v>
                </c:pt>
                <c:pt idx="4">
                  <c:v>2498.2980479645034</c:v>
                </c:pt>
                <c:pt idx="5">
                  <c:v>3297.7266596331174</c:v>
                </c:pt>
                <c:pt idx="6">
                  <c:v>4024.7265727660565</c:v>
                </c:pt>
                <c:pt idx="7">
                  <c:v>5265.3687022082613</c:v>
                </c:pt>
                <c:pt idx="8">
                  <c:v>6342.9222788042698</c:v>
                </c:pt>
                <c:pt idx="9">
                  <c:v>7629.8677889215296</c:v>
                </c:pt>
                <c:pt idx="10">
                  <c:v>7574.8235842827198</c:v>
                </c:pt>
                <c:pt idx="11">
                  <c:v>6187.9086232793688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Marine!$A$37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Marine!$C$37:$N$37</c:f>
              <c:numCache>
                <c:formatCode>0%</c:formatCode>
                <c:ptCount val="12"/>
                <c:pt idx="0">
                  <c:v>0.11575499536095872</c:v>
                </c:pt>
                <c:pt idx="1">
                  <c:v>0.29532558303036621</c:v>
                </c:pt>
                <c:pt idx="2">
                  <c:v>0.34894976124765381</c:v>
                </c:pt>
                <c:pt idx="3">
                  <c:v>0.34711975559105762</c:v>
                </c:pt>
                <c:pt idx="4">
                  <c:v>0.34542578788620154</c:v>
                </c:pt>
                <c:pt idx="5">
                  <c:v>0.33964146471149814</c:v>
                </c:pt>
                <c:pt idx="6">
                  <c:v>0.34308356269715284</c:v>
                </c:pt>
                <c:pt idx="7">
                  <c:v>0.35626767479653587</c:v>
                </c:pt>
                <c:pt idx="8">
                  <c:v>0.35521452435979534</c:v>
                </c:pt>
                <c:pt idx="9">
                  <c:v>0.35620251586593737</c:v>
                </c:pt>
                <c:pt idx="10">
                  <c:v>0.35470081870487119</c:v>
                </c:pt>
                <c:pt idx="11">
                  <c:v>0.34980879665975073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C04-B292-00B4C85F03AD}"/>
            </c:ext>
          </c:extLst>
        </c:ser>
        <c:ser>
          <c:idx val="1"/>
          <c:order val="1"/>
          <c:tx>
            <c:strRef>
              <c:f>Marine!$A$38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Marine!$C$38:$M$38</c:f>
              <c:numCache>
                <c:formatCode>0%</c:formatCode>
                <c:ptCount val="11"/>
                <c:pt idx="0">
                  <c:v>8.7042312887353229E-2</c:v>
                </c:pt>
                <c:pt idx="1">
                  <c:v>0.37926958603604954</c:v>
                </c:pt>
                <c:pt idx="2">
                  <c:v>0.43951961478197371</c:v>
                </c:pt>
                <c:pt idx="3">
                  <c:v>0.43024415984669062</c:v>
                </c:pt>
                <c:pt idx="4">
                  <c:v>0.4354075622347035</c:v>
                </c:pt>
                <c:pt idx="5">
                  <c:v>0.44390688833272252</c:v>
                </c:pt>
                <c:pt idx="6">
                  <c:v>0.45126717238315356</c:v>
                </c:pt>
                <c:pt idx="7">
                  <c:v>0.45490851221209505</c:v>
                </c:pt>
                <c:pt idx="8">
                  <c:v>0.45316234980867215</c:v>
                </c:pt>
                <c:pt idx="9">
                  <c:v>0.45869349998583786</c:v>
                </c:pt>
                <c:pt idx="10">
                  <c:v>0.4583277667699972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C04-B292-00B4C85F03AD}"/>
            </c:ext>
          </c:extLst>
        </c:ser>
        <c:ser>
          <c:idx val="2"/>
          <c:order val="2"/>
          <c:tx>
            <c:strRef>
              <c:f>Marine!$A$39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Marine!$C$39:$L$39</c:f>
              <c:numCache>
                <c:formatCode>0%</c:formatCode>
                <c:ptCount val="10"/>
                <c:pt idx="0">
                  <c:v>0.25238482468561008</c:v>
                </c:pt>
                <c:pt idx="1">
                  <c:v>0.48044255170173983</c:v>
                </c:pt>
                <c:pt idx="2">
                  <c:v>0.56223066488109152</c:v>
                </c:pt>
                <c:pt idx="3">
                  <c:v>0.57102513923662757</c:v>
                </c:pt>
                <c:pt idx="4">
                  <c:v>0.57064221173587237</c:v>
                </c:pt>
                <c:pt idx="5">
                  <c:v>0.57485015730442501</c:v>
                </c:pt>
                <c:pt idx="6">
                  <c:v>0.5758906406820824</c:v>
                </c:pt>
                <c:pt idx="7">
                  <c:v>0.56791027369472258</c:v>
                </c:pt>
                <c:pt idx="8">
                  <c:v>0.5688571524857311</c:v>
                </c:pt>
                <c:pt idx="9">
                  <c:v>0.56540305853520145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C04-B292-00B4C85F03AD}"/>
            </c:ext>
          </c:extLst>
        </c:ser>
        <c:ser>
          <c:idx val="3"/>
          <c:order val="3"/>
          <c:tx>
            <c:strRef>
              <c:f>Marine!$A$40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Marine!$C$40:$K$40</c:f>
              <c:numCache>
                <c:formatCode>0%</c:formatCode>
                <c:ptCount val="9"/>
                <c:pt idx="0">
                  <c:v>0.188842027157688</c:v>
                </c:pt>
                <c:pt idx="1">
                  <c:v>0.45879599926160541</c:v>
                </c:pt>
                <c:pt idx="2">
                  <c:v>0.52399196351162614</c:v>
                </c:pt>
                <c:pt idx="3">
                  <c:v>0.52361975205467493</c:v>
                </c:pt>
                <c:pt idx="4">
                  <c:v>0.53164284857960087</c:v>
                </c:pt>
                <c:pt idx="5">
                  <c:v>0.52381014398568715</c:v>
                </c:pt>
                <c:pt idx="6">
                  <c:v>0.52171474936895612</c:v>
                </c:pt>
                <c:pt idx="7">
                  <c:v>0.52173952480778207</c:v>
                </c:pt>
                <c:pt idx="8">
                  <c:v>0.51874939472052939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C-4C04-B292-00B4C85F03AD}"/>
            </c:ext>
          </c:extLst>
        </c:ser>
        <c:ser>
          <c:idx val="4"/>
          <c:order val="4"/>
          <c:tx>
            <c:strRef>
              <c:f>Marine!$A$41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Marine!$C$41:$J$41</c:f>
              <c:numCache>
                <c:formatCode>0%</c:formatCode>
                <c:ptCount val="8"/>
                <c:pt idx="0">
                  <c:v>0.1603877579319736</c:v>
                </c:pt>
                <c:pt idx="1">
                  <c:v>0.46789599205973126</c:v>
                </c:pt>
                <c:pt idx="2">
                  <c:v>0.54322328924708463</c:v>
                </c:pt>
                <c:pt idx="3">
                  <c:v>0.56603836960639919</c:v>
                </c:pt>
                <c:pt idx="4">
                  <c:v>0.56919505007320237</c:v>
                </c:pt>
                <c:pt idx="5">
                  <c:v>0.56747378958891326</c:v>
                </c:pt>
                <c:pt idx="6">
                  <c:v>0.57644938918012256</c:v>
                </c:pt>
                <c:pt idx="7">
                  <c:v>0.57389205522171916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C-4C04-B292-00B4C85F03AD}"/>
            </c:ext>
          </c:extLst>
        </c:ser>
        <c:ser>
          <c:idx val="5"/>
          <c:order val="5"/>
          <c:tx>
            <c:strRef>
              <c:f>Marine!$A$42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Marine!$C$42:$I$42</c:f>
              <c:numCache>
                <c:formatCode>0%</c:formatCode>
                <c:ptCount val="7"/>
                <c:pt idx="0">
                  <c:v>0.2453997582359593</c:v>
                </c:pt>
                <c:pt idx="1">
                  <c:v>0.56499752101117928</c:v>
                </c:pt>
                <c:pt idx="2">
                  <c:v>0.62920694279923484</c:v>
                </c:pt>
                <c:pt idx="3">
                  <c:v>0.64988430684883913</c:v>
                </c:pt>
                <c:pt idx="4">
                  <c:v>0.66062303078446349</c:v>
                </c:pt>
                <c:pt idx="5">
                  <c:v>0.66930266296779106</c:v>
                </c:pt>
                <c:pt idx="6">
                  <c:v>0.67296958202712454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C-4C04-B292-00B4C85F03AD}"/>
            </c:ext>
          </c:extLst>
        </c:ser>
        <c:ser>
          <c:idx val="6"/>
          <c:order val="6"/>
          <c:tx>
            <c:strRef>
              <c:f>Marine!$A$43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Marine!$C$43:$H$43</c:f>
              <c:numCache>
                <c:formatCode>0%</c:formatCode>
                <c:ptCount val="6"/>
                <c:pt idx="0">
                  <c:v>0.14707669054367464</c:v>
                </c:pt>
                <c:pt idx="1">
                  <c:v>0.45649162364617057</c:v>
                </c:pt>
                <c:pt idx="2">
                  <c:v>0.64337295728869226</c:v>
                </c:pt>
                <c:pt idx="3">
                  <c:v>0.68591564822350026</c:v>
                </c:pt>
                <c:pt idx="4">
                  <c:v>0.71243570239299014</c:v>
                </c:pt>
                <c:pt idx="5">
                  <c:v>0.75028270522058504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C-4C04-B292-00B4C85F03AD}"/>
            </c:ext>
          </c:extLst>
        </c:ser>
        <c:ser>
          <c:idx val="7"/>
          <c:order val="7"/>
          <c:tx>
            <c:strRef>
              <c:f>Marine!$A$44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Marine!$C$44:$G$44</c:f>
              <c:numCache>
                <c:formatCode>0%</c:formatCode>
                <c:ptCount val="5"/>
                <c:pt idx="0">
                  <c:v>0.15017380426650973</c:v>
                </c:pt>
                <c:pt idx="1">
                  <c:v>0.3604052348511208</c:v>
                </c:pt>
                <c:pt idx="2">
                  <c:v>0.47180093921815364</c:v>
                </c:pt>
                <c:pt idx="3">
                  <c:v>0.54467549457781717</c:v>
                </c:pt>
                <c:pt idx="4">
                  <c:v>0.57025585082979935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C-4C04-B292-00B4C85F03AD}"/>
            </c:ext>
          </c:extLst>
        </c:ser>
        <c:ser>
          <c:idx val="8"/>
          <c:order val="8"/>
          <c:tx>
            <c:strRef>
              <c:f>Marine!$A$45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Marine!$C$45:$F$45</c:f>
              <c:numCache>
                <c:formatCode>0%</c:formatCode>
                <c:ptCount val="4"/>
                <c:pt idx="0">
                  <c:v>0.13536627496418646</c:v>
                </c:pt>
                <c:pt idx="1">
                  <c:v>0.38911686862578049</c:v>
                </c:pt>
                <c:pt idx="2">
                  <c:v>0.49077103096812169</c:v>
                </c:pt>
                <c:pt idx="3">
                  <c:v>0.5515234686937821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C-4C04-B292-00B4C85F03AD}"/>
            </c:ext>
          </c:extLst>
        </c:ser>
        <c:ser>
          <c:idx val="9"/>
          <c:order val="9"/>
          <c:tx>
            <c:strRef>
              <c:f>Marine!$A$46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Marine!$C$46:$E$46</c:f>
              <c:numCache>
                <c:formatCode>0%</c:formatCode>
                <c:ptCount val="3"/>
                <c:pt idx="0">
                  <c:v>0.1515260900652346</c:v>
                </c:pt>
                <c:pt idx="1">
                  <c:v>0.37995259740927484</c:v>
                </c:pt>
                <c:pt idx="2">
                  <c:v>0.48131775078644984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C-4C04-B292-00B4C85F03AD}"/>
            </c:ext>
          </c:extLst>
        </c:ser>
        <c:ser>
          <c:idx val="10"/>
          <c:order val="10"/>
          <c:tx>
            <c:strRef>
              <c:f>Marine!$A$47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Marine!$C$47:$D$47</c:f>
              <c:numCache>
                <c:formatCode>0%</c:formatCode>
                <c:ptCount val="2"/>
                <c:pt idx="0">
                  <c:v>9.5714077024977806E-2</c:v>
                </c:pt>
                <c:pt idx="1">
                  <c:v>0.27536431947723872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C-4C04-B292-00B4C85F03AD}"/>
            </c:ext>
          </c:extLst>
        </c:ser>
        <c:ser>
          <c:idx val="11"/>
          <c:order val="11"/>
          <c:tx>
            <c:strRef>
              <c:f>Marine!$A$48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Marine!$C$48</c:f>
              <c:numCache>
                <c:formatCode>0%</c:formatCode>
                <c:ptCount val="1"/>
                <c:pt idx="0">
                  <c:v>0.13420530061857755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C-4C04-B292-00B4C85F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Marine!$R$36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Marine!$R$37:$R$48</c:f>
              <c:numCache>
                <c:formatCode>0%</c:formatCode>
                <c:ptCount val="12"/>
                <c:pt idx="0">
                  <c:v>0.33718211348726229</c:v>
                </c:pt>
                <c:pt idx="1">
                  <c:v>0.44292181552837817</c:v>
                </c:pt>
                <c:pt idx="2">
                  <c:v>0.53247544768054833</c:v>
                </c:pt>
                <c:pt idx="3">
                  <c:v>0.50082501789757905</c:v>
                </c:pt>
                <c:pt idx="4">
                  <c:v>0.54684103021448083</c:v>
                </c:pt>
                <c:pt idx="5">
                  <c:v>0.61810999532921973</c:v>
                </c:pt>
                <c:pt idx="6">
                  <c:v>0.6243573172795428</c:v>
                </c:pt>
                <c:pt idx="7">
                  <c:v>0.4765763668472604</c:v>
                </c:pt>
                <c:pt idx="8">
                  <c:v>0.40294718197341201</c:v>
                </c:pt>
                <c:pt idx="9">
                  <c:v>0.30607842615542635</c:v>
                </c:pt>
                <c:pt idx="10">
                  <c:v>0.12910599668028461</c:v>
                </c:pt>
                <c:pt idx="11">
                  <c:v>3.9947282885687815E-2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4B3-A5E1-8A811AD284D9}"/>
            </c:ext>
          </c:extLst>
        </c:ser>
        <c:ser>
          <c:idx val="0"/>
          <c:order val="1"/>
          <c:tx>
            <c:strRef>
              <c:f>Marine!$S$36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Marine!$S$37:$S$48</c:f>
              <c:numCache>
                <c:formatCode>0%</c:formatCode>
                <c:ptCount val="12"/>
                <c:pt idx="0">
                  <c:v>1.0309229495095759E-2</c:v>
                </c:pt>
                <c:pt idx="1">
                  <c:v>7.5429859639914816E-3</c:v>
                </c:pt>
                <c:pt idx="2">
                  <c:v>3.07332658204525E-2</c:v>
                </c:pt>
                <c:pt idx="3">
                  <c:v>1.8030348671125105E-2</c:v>
                </c:pt>
                <c:pt idx="4">
                  <c:v>2.7066687382613478E-2</c:v>
                </c:pt>
                <c:pt idx="5">
                  <c:v>5.4482735870337903E-2</c:v>
                </c:pt>
                <c:pt idx="6">
                  <c:v>0.12369692114097311</c:v>
                </c:pt>
                <c:pt idx="7">
                  <c:v>9.2458814573707027E-2</c:v>
                </c:pt>
                <c:pt idx="8">
                  <c:v>0.14899183868056501</c:v>
                </c:pt>
                <c:pt idx="9">
                  <c:v>0.17485246133454116</c:v>
                </c:pt>
                <c:pt idx="10">
                  <c:v>0.15104577965257285</c:v>
                </c:pt>
                <c:pt idx="11">
                  <c:v>0.13471417749396528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2-44B3-A5E1-8A811AD284D9}"/>
            </c:ext>
          </c:extLst>
        </c:ser>
        <c:ser>
          <c:idx val="2"/>
          <c:order val="2"/>
          <c:tx>
            <c:strRef>
              <c:f>Marine!$T$36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Marine!$T$37:$T$48</c:f>
              <c:numCache>
                <c:formatCode>0%</c:formatCode>
                <c:ptCount val="12"/>
                <c:pt idx="0">
                  <c:v>8.1333191301801947E-3</c:v>
                </c:pt>
                <c:pt idx="1">
                  <c:v>1.1604671407996838E-2</c:v>
                </c:pt>
                <c:pt idx="2">
                  <c:v>2.1776706438556611E-2</c:v>
                </c:pt>
                <c:pt idx="3">
                  <c:v>8.0119550392259861E-2</c:v>
                </c:pt>
                <c:pt idx="4">
                  <c:v>9.7084413168683298E-2</c:v>
                </c:pt>
                <c:pt idx="5">
                  <c:v>0.10277523007877673</c:v>
                </c:pt>
                <c:pt idx="6">
                  <c:v>0.10607668340192546</c:v>
                </c:pt>
                <c:pt idx="7">
                  <c:v>0.12069900925346604</c:v>
                </c:pt>
                <c:pt idx="8">
                  <c:v>0.17627364621052602</c:v>
                </c:pt>
                <c:pt idx="9">
                  <c:v>0.2302593948271785</c:v>
                </c:pt>
                <c:pt idx="10">
                  <c:v>0.28971181950793595</c:v>
                </c:pt>
                <c:pt idx="11">
                  <c:v>1.0246388027826958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Marine!$P$36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Marine!$P$37:$P$48</c:f>
              <c:numCache>
                <c:formatCode>_-* #,##0_-;\-* #,##0_-;_-* "-"??_-;_-@_-</c:formatCode>
                <c:ptCount val="12"/>
                <c:pt idx="0">
                  <c:v>537.71862105676405</c:v>
                </c:pt>
                <c:pt idx="1">
                  <c:v>509.43531108680907</c:v>
                </c:pt>
                <c:pt idx="2">
                  <c:v>457.34305753093321</c:v>
                </c:pt>
                <c:pt idx="3">
                  <c:v>393.14623340955706</c:v>
                </c:pt>
                <c:pt idx="4">
                  <c:v>383.23205928923818</c:v>
                </c:pt>
                <c:pt idx="5">
                  <c:v>451.81145249347986</c:v>
                </c:pt>
                <c:pt idx="6">
                  <c:v>501.60708282019164</c:v>
                </c:pt>
                <c:pt idx="7">
                  <c:v>558.78319029968884</c:v>
                </c:pt>
                <c:pt idx="8">
                  <c:v>605.12407239152662</c:v>
                </c:pt>
                <c:pt idx="9">
                  <c:v>576.04130618644035</c:v>
                </c:pt>
                <c:pt idx="10">
                  <c:v>509.18672609621149</c:v>
                </c:pt>
                <c:pt idx="11">
                  <c:v>372.40902742327296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4B3-A5E1-8A811AD284D9}"/>
            </c:ext>
          </c:extLst>
        </c:ser>
        <c:ser>
          <c:idx val="4"/>
          <c:order val="4"/>
          <c:tx>
            <c:strRef>
              <c:f>Marine!$B$36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Marine!$B$37:$B$48</c:f>
              <c:numCache>
                <c:formatCode>#,##0</c:formatCode>
                <c:ptCount val="12"/>
                <c:pt idx="0">
                  <c:v>539.68645283676585</c:v>
                </c:pt>
                <c:pt idx="1">
                  <c:v>508.3540087268097</c:v>
                </c:pt>
                <c:pt idx="2">
                  <c:v>456.97968218295654</c:v>
                </c:pt>
                <c:pt idx="3">
                  <c:v>393.18078810408031</c:v>
                </c:pt>
                <c:pt idx="4">
                  <c:v>383.01048673933047</c:v>
                </c:pt>
                <c:pt idx="5">
                  <c:v>452.28778082455608</c:v>
                </c:pt>
                <c:pt idx="6">
                  <c:v>501.5680243428302</c:v>
                </c:pt>
                <c:pt idx="7">
                  <c:v>559.10393280509663</c:v>
                </c:pt>
                <c:pt idx="8">
                  <c:v>606.17720738381502</c:v>
                </c:pt>
                <c:pt idx="9">
                  <c:v>576.84722102309911</c:v>
                </c:pt>
                <c:pt idx="10">
                  <c:v>518.46139942864841</c:v>
                </c:pt>
                <c:pt idx="11">
                  <c:v>483.5782349424025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Aviation!$A$37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Aviation!$C$37:$N$37</c:f>
              <c:numCache>
                <c:formatCode>0%</c:formatCode>
                <c:ptCount val="12"/>
                <c:pt idx="0">
                  <c:v>0.10542653909122061</c:v>
                </c:pt>
                <c:pt idx="1">
                  <c:v>0.61605481066864642</c:v>
                </c:pt>
                <c:pt idx="2">
                  <c:v>0.78394699783711019</c:v>
                </c:pt>
                <c:pt idx="3">
                  <c:v>0.79855220388588755</c:v>
                </c:pt>
                <c:pt idx="4">
                  <c:v>0.82100979423485354</c:v>
                </c:pt>
                <c:pt idx="5">
                  <c:v>0.8216399194295676</c:v>
                </c:pt>
                <c:pt idx="6">
                  <c:v>0.82989707829712411</c:v>
                </c:pt>
                <c:pt idx="7">
                  <c:v>0.7992125541082381</c:v>
                </c:pt>
                <c:pt idx="8">
                  <c:v>0.78708961491859597</c:v>
                </c:pt>
                <c:pt idx="9">
                  <c:v>0.78279841773679715</c:v>
                </c:pt>
                <c:pt idx="10">
                  <c:v>0.78097022432181129</c:v>
                </c:pt>
                <c:pt idx="11">
                  <c:v>0.77954305465671081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6-4053-9891-300BF87478F2}"/>
            </c:ext>
          </c:extLst>
        </c:ser>
        <c:ser>
          <c:idx val="1"/>
          <c:order val="1"/>
          <c:tx>
            <c:strRef>
              <c:f>Aviation!$A$38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Aviation!$C$38:$M$38</c:f>
              <c:numCache>
                <c:formatCode>0%</c:formatCode>
                <c:ptCount val="11"/>
                <c:pt idx="0">
                  <c:v>0.16808014923971995</c:v>
                </c:pt>
                <c:pt idx="1">
                  <c:v>0.54761350098620554</c:v>
                </c:pt>
                <c:pt idx="2">
                  <c:v>0.66701431136302292</c:v>
                </c:pt>
                <c:pt idx="3">
                  <c:v>0.72940615351758897</c:v>
                </c:pt>
                <c:pt idx="4">
                  <c:v>0.74956314547202296</c:v>
                </c:pt>
                <c:pt idx="5">
                  <c:v>0.70485398376500574</c:v>
                </c:pt>
                <c:pt idx="6">
                  <c:v>0.73796243079610546</c:v>
                </c:pt>
                <c:pt idx="7">
                  <c:v>0.73440600247916843</c:v>
                </c:pt>
                <c:pt idx="8">
                  <c:v>0.72644392317752871</c:v>
                </c:pt>
                <c:pt idx="9">
                  <c:v>0.71950631535202858</c:v>
                </c:pt>
                <c:pt idx="10">
                  <c:v>0.71501501698190484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6-4053-9891-300BF87478F2}"/>
            </c:ext>
          </c:extLst>
        </c:ser>
        <c:ser>
          <c:idx val="2"/>
          <c:order val="2"/>
          <c:tx>
            <c:strRef>
              <c:f>Aviation!$A$39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Aviation!$C$39:$L$39</c:f>
              <c:numCache>
                <c:formatCode>0%</c:formatCode>
                <c:ptCount val="10"/>
                <c:pt idx="0">
                  <c:v>0.11271836622116591</c:v>
                </c:pt>
                <c:pt idx="1">
                  <c:v>0.46527901359685542</c:v>
                </c:pt>
                <c:pt idx="2">
                  <c:v>0.68560294064117699</c:v>
                </c:pt>
                <c:pt idx="3">
                  <c:v>0.73744969090885104</c:v>
                </c:pt>
                <c:pt idx="4">
                  <c:v>0.78343960038503535</c:v>
                </c:pt>
                <c:pt idx="5">
                  <c:v>0.72822272294751011</c:v>
                </c:pt>
                <c:pt idx="6">
                  <c:v>0.72939060533465705</c:v>
                </c:pt>
                <c:pt idx="7">
                  <c:v>0.71923391600099573</c:v>
                </c:pt>
                <c:pt idx="8">
                  <c:v>0.71108388491444896</c:v>
                </c:pt>
                <c:pt idx="9">
                  <c:v>0.71052231825548617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6-4053-9891-300BF87478F2}"/>
            </c:ext>
          </c:extLst>
        </c:ser>
        <c:ser>
          <c:idx val="3"/>
          <c:order val="3"/>
          <c:tx>
            <c:strRef>
              <c:f>Aviation!$A$40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Aviation!$C$40:$K$40</c:f>
              <c:numCache>
                <c:formatCode>0%</c:formatCode>
                <c:ptCount val="9"/>
                <c:pt idx="0">
                  <c:v>8.6839582962222717E-2</c:v>
                </c:pt>
                <c:pt idx="1">
                  <c:v>0.47699609892733952</c:v>
                </c:pt>
                <c:pt idx="2">
                  <c:v>0.60543429534787385</c:v>
                </c:pt>
                <c:pt idx="3">
                  <c:v>0.60952846698150687</c:v>
                </c:pt>
                <c:pt idx="4">
                  <c:v>0.62938153752095516</c:v>
                </c:pt>
                <c:pt idx="5">
                  <c:v>0.63925102223755759</c:v>
                </c:pt>
                <c:pt idx="6">
                  <c:v>0.62743092382606724</c:v>
                </c:pt>
                <c:pt idx="7">
                  <c:v>0.63511628239159579</c:v>
                </c:pt>
                <c:pt idx="8">
                  <c:v>0.64083601128248635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6-4053-9891-300BF87478F2}"/>
            </c:ext>
          </c:extLst>
        </c:ser>
        <c:ser>
          <c:idx val="4"/>
          <c:order val="4"/>
          <c:tx>
            <c:strRef>
              <c:f>Aviation!$A$41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Aviation!$C$41:$J$41</c:f>
              <c:numCache>
                <c:formatCode>0%</c:formatCode>
                <c:ptCount val="8"/>
                <c:pt idx="0">
                  <c:v>8.6749692561844685E-2</c:v>
                </c:pt>
                <c:pt idx="1">
                  <c:v>0.48383556006829875</c:v>
                </c:pt>
                <c:pt idx="2">
                  <c:v>0.6831268473707256</c:v>
                </c:pt>
                <c:pt idx="3">
                  <c:v>0.78668632230542179</c:v>
                </c:pt>
                <c:pt idx="4">
                  <c:v>0.84515383999114002</c:v>
                </c:pt>
                <c:pt idx="5">
                  <c:v>0.88433821613255326</c:v>
                </c:pt>
                <c:pt idx="6">
                  <c:v>0.93393029503987213</c:v>
                </c:pt>
                <c:pt idx="7">
                  <c:v>0.97937249940475968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6-4053-9891-300BF87478F2}"/>
            </c:ext>
          </c:extLst>
        </c:ser>
        <c:ser>
          <c:idx val="5"/>
          <c:order val="5"/>
          <c:tx>
            <c:strRef>
              <c:f>Aviation!$A$42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Aviation!$C$42:$I$42</c:f>
              <c:numCache>
                <c:formatCode>0%</c:formatCode>
                <c:ptCount val="7"/>
                <c:pt idx="0">
                  <c:v>6.3302064528774293E-2</c:v>
                </c:pt>
                <c:pt idx="1">
                  <c:v>0.54155596576136789</c:v>
                </c:pt>
                <c:pt idx="2">
                  <c:v>0.97303042099790915</c:v>
                </c:pt>
                <c:pt idx="3">
                  <c:v>1.1651519034432789</c:v>
                </c:pt>
                <c:pt idx="4">
                  <c:v>1.3051991880366436</c:v>
                </c:pt>
                <c:pt idx="5">
                  <c:v>1.652283004024891</c:v>
                </c:pt>
                <c:pt idx="6">
                  <c:v>1.827139572412958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6-4053-9891-300BF87478F2}"/>
            </c:ext>
          </c:extLst>
        </c:ser>
        <c:ser>
          <c:idx val="6"/>
          <c:order val="6"/>
          <c:tx>
            <c:strRef>
              <c:f>Aviation!$A$43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Aviation!$C$43:$H$43</c:f>
              <c:numCache>
                <c:formatCode>0%</c:formatCode>
                <c:ptCount val="6"/>
                <c:pt idx="0">
                  <c:v>0.10012241044738504</c:v>
                </c:pt>
                <c:pt idx="1">
                  <c:v>0.43877178794330818</c:v>
                </c:pt>
                <c:pt idx="2">
                  <c:v>0.55573512942163206</c:v>
                </c:pt>
                <c:pt idx="3">
                  <c:v>0.62770721648739425</c:v>
                </c:pt>
                <c:pt idx="4">
                  <c:v>0.7034984709181874</c:v>
                </c:pt>
                <c:pt idx="5">
                  <c:v>0.71622963719699284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A6-4053-9891-300BF87478F2}"/>
            </c:ext>
          </c:extLst>
        </c:ser>
        <c:ser>
          <c:idx val="7"/>
          <c:order val="7"/>
          <c:tx>
            <c:strRef>
              <c:f>Aviation!$A$44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Aviation!$C$44:$G$44</c:f>
              <c:numCache>
                <c:formatCode>0%</c:formatCode>
                <c:ptCount val="5"/>
                <c:pt idx="0">
                  <c:v>4.3634405157966384E-2</c:v>
                </c:pt>
                <c:pt idx="1">
                  <c:v>0.25468997355024453</c:v>
                </c:pt>
                <c:pt idx="2">
                  <c:v>0.37380804624202402</c:v>
                </c:pt>
                <c:pt idx="3">
                  <c:v>0.43974012688078262</c:v>
                </c:pt>
                <c:pt idx="4">
                  <c:v>0.4727187535827263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A6-4053-9891-300BF87478F2}"/>
            </c:ext>
          </c:extLst>
        </c:ser>
        <c:ser>
          <c:idx val="8"/>
          <c:order val="8"/>
          <c:tx>
            <c:strRef>
              <c:f>Aviation!$A$45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Aviation!$C$45:$F$45</c:f>
              <c:numCache>
                <c:formatCode>0%</c:formatCode>
                <c:ptCount val="4"/>
                <c:pt idx="0">
                  <c:v>3.2247799936793491E-2</c:v>
                </c:pt>
                <c:pt idx="1">
                  <c:v>0.24495795492715103</c:v>
                </c:pt>
                <c:pt idx="2">
                  <c:v>0.41392219920691542</c:v>
                </c:pt>
                <c:pt idx="3">
                  <c:v>0.84654483861532959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A6-4053-9891-300BF87478F2}"/>
            </c:ext>
          </c:extLst>
        </c:ser>
        <c:ser>
          <c:idx val="9"/>
          <c:order val="9"/>
          <c:tx>
            <c:strRef>
              <c:f>Aviation!$A$46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Aviation!$C$46:$E$46</c:f>
              <c:numCache>
                <c:formatCode>0%</c:formatCode>
                <c:ptCount val="3"/>
                <c:pt idx="0">
                  <c:v>3.1911392812607159E-2</c:v>
                </c:pt>
                <c:pt idx="1">
                  <c:v>0.23960513693083735</c:v>
                </c:pt>
                <c:pt idx="2">
                  <c:v>0.41431974279268036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6-4053-9891-300BF87478F2}"/>
            </c:ext>
          </c:extLst>
        </c:ser>
        <c:ser>
          <c:idx val="10"/>
          <c:order val="10"/>
          <c:tx>
            <c:strRef>
              <c:f>Aviation!$A$47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Aviation!$C$47:$D$47</c:f>
              <c:numCache>
                <c:formatCode>0%</c:formatCode>
                <c:ptCount val="2"/>
                <c:pt idx="0">
                  <c:v>2.9168047249062381E-2</c:v>
                </c:pt>
                <c:pt idx="1">
                  <c:v>0.2263441725629789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A6-4053-9891-300BF87478F2}"/>
            </c:ext>
          </c:extLst>
        </c:ser>
        <c:ser>
          <c:idx val="11"/>
          <c:order val="11"/>
          <c:tx>
            <c:strRef>
              <c:f>Aviation!$A$48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Aviation!$C$48</c:f>
              <c:numCache>
                <c:formatCode>0%</c:formatCode>
                <c:ptCount val="1"/>
                <c:pt idx="0">
                  <c:v>4.7482277245162331E-2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A6-4053-9891-300BF87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Aviation!$R$36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Aviation!$R$37:$R$48</c:f>
              <c:numCache>
                <c:formatCode>0%</c:formatCode>
                <c:ptCount val="12"/>
                <c:pt idx="0">
                  <c:v>0.7601897143051829</c:v>
                </c:pt>
                <c:pt idx="1">
                  <c:v>0.69480972188975354</c:v>
                </c:pt>
                <c:pt idx="2">
                  <c:v>0.61153701737812749</c:v>
                </c:pt>
                <c:pt idx="3">
                  <c:v>0.59825125105132249</c:v>
                </c:pt>
                <c:pt idx="4">
                  <c:v>0.88028591268053613</c:v>
                </c:pt>
                <c:pt idx="5">
                  <c:v>1.4827575711309542</c:v>
                </c:pt>
                <c:pt idx="6">
                  <c:v>0.63310295048665755</c:v>
                </c:pt>
                <c:pt idx="7">
                  <c:v>0.32076355522807981</c:v>
                </c:pt>
                <c:pt idx="8">
                  <c:v>0.5510828188886806</c:v>
                </c:pt>
                <c:pt idx="9">
                  <c:v>0.26113396421243396</c:v>
                </c:pt>
                <c:pt idx="10">
                  <c:v>0.14122547917818118</c:v>
                </c:pt>
                <c:pt idx="11">
                  <c:v>3.3032745135068119E-2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CB-8D1C-0009D232C510}"/>
            </c:ext>
          </c:extLst>
        </c:ser>
        <c:ser>
          <c:idx val="0"/>
          <c:order val="1"/>
          <c:tx>
            <c:strRef>
              <c:f>Aviation!$S$36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Aviation!$S$37:$S$48</c:f>
              <c:numCache>
                <c:formatCode>0%</c:formatCode>
                <c:ptCount val="12"/>
                <c:pt idx="0">
                  <c:v>1.9383265478781109E-2</c:v>
                </c:pt>
                <c:pt idx="1">
                  <c:v>2.0111865690722642E-2</c:v>
                </c:pt>
                <c:pt idx="2">
                  <c:v>9.861561550761852E-2</c:v>
                </c:pt>
                <c:pt idx="3">
                  <c:v>4.1890587792726856E-2</c:v>
                </c:pt>
                <c:pt idx="4">
                  <c:v>9.7419784192073561E-2</c:v>
                </c:pt>
                <c:pt idx="5">
                  <c:v>0.34398948981792343</c:v>
                </c:pt>
                <c:pt idx="6">
                  <c:v>8.2472834824470251E-2</c:v>
                </c:pt>
                <c:pt idx="7">
                  <c:v>0.15277338370830107</c:v>
                </c:pt>
                <c:pt idx="8">
                  <c:v>0.29800665913623309</c:v>
                </c:pt>
                <c:pt idx="9">
                  <c:v>0.15635073872596578</c:v>
                </c:pt>
                <c:pt idx="10">
                  <c:v>0.10348063010698112</c:v>
                </c:pt>
                <c:pt idx="11">
                  <c:v>6.8203287274495483E-2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7CB-8D1C-0009D232C510}"/>
            </c:ext>
          </c:extLst>
        </c:ser>
        <c:ser>
          <c:idx val="2"/>
          <c:order val="2"/>
          <c:tx>
            <c:strRef>
              <c:f>Aviation!$T$36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Aviation!$T$37:$T$48</c:f>
              <c:numCache>
                <c:formatCode>0%</c:formatCode>
                <c:ptCount val="12"/>
                <c:pt idx="0">
                  <c:v>5.8470525632492873E-2</c:v>
                </c:pt>
                <c:pt idx="1">
                  <c:v>3.3396787239725341E-2</c:v>
                </c:pt>
                <c:pt idx="2">
                  <c:v>8.7345308112739314E-2</c:v>
                </c:pt>
                <c:pt idx="3">
                  <c:v>7.0902131861803441E-2</c:v>
                </c:pt>
                <c:pt idx="4">
                  <c:v>0.10657289488989066</c:v>
                </c:pt>
                <c:pt idx="5">
                  <c:v>0.28911695563105871</c:v>
                </c:pt>
                <c:pt idx="6">
                  <c:v>0.16877087586146255</c:v>
                </c:pt>
                <c:pt idx="7">
                  <c:v>0.17486319143574372</c:v>
                </c:pt>
                <c:pt idx="8">
                  <c:v>0.85903249310220831</c:v>
                </c:pt>
                <c:pt idx="9">
                  <c:v>0.4292349109755198</c:v>
                </c:pt>
                <c:pt idx="10">
                  <c:v>0.40013116665694898</c:v>
                </c:pt>
                <c:pt idx="11">
                  <c:v>0.73690678166587209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Aviation!$P$36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Aviation!$P$37:$P$48</c:f>
              <c:numCache>
                <c:formatCode>_-* #,##0_-;\-* #,##0_-;_-* "-"??_-;_-@_-</c:formatCode>
                <c:ptCount val="12"/>
                <c:pt idx="0">
                  <c:v>487.93420971280239</c:v>
                </c:pt>
                <c:pt idx="1">
                  <c:v>423.99881164553028</c:v>
                </c:pt>
                <c:pt idx="2">
                  <c:v>382.96321501587903</c:v>
                </c:pt>
                <c:pt idx="3">
                  <c:v>284.66584631816994</c:v>
                </c:pt>
                <c:pt idx="4">
                  <c:v>275.61343623518803</c:v>
                </c:pt>
                <c:pt idx="5">
                  <c:v>293.51312018584997</c:v>
                </c:pt>
                <c:pt idx="6">
                  <c:v>293.79991522435159</c:v>
                </c:pt>
                <c:pt idx="7">
                  <c:v>363.84348310958745</c:v>
                </c:pt>
                <c:pt idx="8">
                  <c:v>381.89218863992988</c:v>
                </c:pt>
                <c:pt idx="9">
                  <c:v>323.61105762836019</c:v>
                </c:pt>
                <c:pt idx="10">
                  <c:v>304.66988682722825</c:v>
                </c:pt>
                <c:pt idx="11">
                  <c:v>113.52799598880873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6-47CB-8D1C-0009D232C510}"/>
            </c:ext>
          </c:extLst>
        </c:ser>
        <c:ser>
          <c:idx val="4"/>
          <c:order val="4"/>
          <c:tx>
            <c:strRef>
              <c:f>Aviation!$B$36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Aviation!$B$37:$B$48</c:f>
              <c:numCache>
                <c:formatCode>#,##0</c:formatCode>
                <c:ptCount val="12"/>
                <c:pt idx="0">
                  <c:v>487.9305363728065</c:v>
                </c:pt>
                <c:pt idx="1">
                  <c:v>423.99881165767516</c:v>
                </c:pt>
                <c:pt idx="2">
                  <c:v>382.97695448026059</c:v>
                </c:pt>
                <c:pt idx="3">
                  <c:v>284.76936442280561</c:v>
                </c:pt>
                <c:pt idx="4">
                  <c:v>275.49804579541365</c:v>
                </c:pt>
                <c:pt idx="5">
                  <c:v>294.02857532660073</c:v>
                </c:pt>
                <c:pt idx="6">
                  <c:v>293.61391990704305</c:v>
                </c:pt>
                <c:pt idx="7">
                  <c:v>365.7251282361276</c:v>
                </c:pt>
                <c:pt idx="8">
                  <c:v>383.04721386579467</c:v>
                </c:pt>
                <c:pt idx="9">
                  <c:v>326.4313105620754</c:v>
                </c:pt>
                <c:pt idx="10">
                  <c:v>330.482548912114</c:v>
                </c:pt>
                <c:pt idx="11">
                  <c:v>238.48474710690303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CS!$A$37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CS!$C$37:$N$37</c:f>
              <c:numCache>
                <c:formatCode>0%</c:formatCode>
                <c:ptCount val="12"/>
                <c:pt idx="0">
                  <c:v>7.7010556751778522E-2</c:v>
                </c:pt>
                <c:pt idx="1">
                  <c:v>0.25330085848306672</c:v>
                </c:pt>
                <c:pt idx="2">
                  <c:v>0.35738231344376348</c:v>
                </c:pt>
                <c:pt idx="3">
                  <c:v>0.40663356256733912</c:v>
                </c:pt>
                <c:pt idx="4">
                  <c:v>0.41962952348646987</c:v>
                </c:pt>
                <c:pt idx="5">
                  <c:v>0.42104670436111119</c:v>
                </c:pt>
                <c:pt idx="6">
                  <c:v>0.42093805567593262</c:v>
                </c:pt>
                <c:pt idx="7">
                  <c:v>0.44640453170435512</c:v>
                </c:pt>
                <c:pt idx="8">
                  <c:v>0.4641921730273092</c:v>
                </c:pt>
                <c:pt idx="9">
                  <c:v>0.46599328674826423</c:v>
                </c:pt>
                <c:pt idx="10">
                  <c:v>0.46407618346822938</c:v>
                </c:pt>
                <c:pt idx="11">
                  <c:v>0.45617629401694748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6-49AF-8E41-DD5515C863D0}"/>
            </c:ext>
          </c:extLst>
        </c:ser>
        <c:ser>
          <c:idx val="1"/>
          <c:order val="1"/>
          <c:tx>
            <c:strRef>
              <c:f>CS!$A$38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CS!$C$38:$M$38</c:f>
              <c:numCache>
                <c:formatCode>0%</c:formatCode>
                <c:ptCount val="11"/>
                <c:pt idx="0">
                  <c:v>4.7772835006196779E-2</c:v>
                </c:pt>
                <c:pt idx="1">
                  <c:v>0.31073610172310268</c:v>
                </c:pt>
                <c:pt idx="2">
                  <c:v>0.43630228802190385</c:v>
                </c:pt>
                <c:pt idx="3">
                  <c:v>0.49752731110675186</c:v>
                </c:pt>
                <c:pt idx="4">
                  <c:v>0.52437978122434648</c:v>
                </c:pt>
                <c:pt idx="5">
                  <c:v>0.52040526206979554</c:v>
                </c:pt>
                <c:pt idx="6">
                  <c:v>0.53612813658617675</c:v>
                </c:pt>
                <c:pt idx="7">
                  <c:v>0.54528912124858997</c:v>
                </c:pt>
                <c:pt idx="8">
                  <c:v>0.54886367855480223</c:v>
                </c:pt>
                <c:pt idx="9">
                  <c:v>0.54908172471560146</c:v>
                </c:pt>
                <c:pt idx="10">
                  <c:v>0.54225551412577666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6-49AF-8E41-DD5515C863D0}"/>
            </c:ext>
          </c:extLst>
        </c:ser>
        <c:ser>
          <c:idx val="2"/>
          <c:order val="2"/>
          <c:tx>
            <c:strRef>
              <c:f>CS!$A$39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CS!$C$39:$L$39</c:f>
              <c:numCache>
                <c:formatCode>0%</c:formatCode>
                <c:ptCount val="10"/>
                <c:pt idx="0">
                  <c:v>4.3702481187722811E-2</c:v>
                </c:pt>
                <c:pt idx="1">
                  <c:v>0.35064063841030613</c:v>
                </c:pt>
                <c:pt idx="2">
                  <c:v>0.4628900005025765</c:v>
                </c:pt>
                <c:pt idx="3">
                  <c:v>0.48564904531860564</c:v>
                </c:pt>
                <c:pt idx="4">
                  <c:v>0.52842035704165713</c:v>
                </c:pt>
                <c:pt idx="5">
                  <c:v>0.5788369948135792</c:v>
                </c:pt>
                <c:pt idx="6">
                  <c:v>0.59853716489505382</c:v>
                </c:pt>
                <c:pt idx="7">
                  <c:v>0.62159174114306093</c:v>
                </c:pt>
                <c:pt idx="8">
                  <c:v>0.62224630456340491</c:v>
                </c:pt>
                <c:pt idx="9">
                  <c:v>0.60817657285867832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6-49AF-8E41-DD5515C863D0}"/>
            </c:ext>
          </c:extLst>
        </c:ser>
        <c:ser>
          <c:idx val="3"/>
          <c:order val="3"/>
          <c:tx>
            <c:strRef>
              <c:f>CS!$A$40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CS!$C$40:$K$40</c:f>
              <c:numCache>
                <c:formatCode>0%</c:formatCode>
                <c:ptCount val="9"/>
                <c:pt idx="0">
                  <c:v>5.4458682305783906E-2</c:v>
                </c:pt>
                <c:pt idx="1">
                  <c:v>0.20375501812975746</c:v>
                </c:pt>
                <c:pt idx="2">
                  <c:v>0.28855715414215333</c:v>
                </c:pt>
                <c:pt idx="3">
                  <c:v>0.33174313197637256</c:v>
                </c:pt>
                <c:pt idx="4">
                  <c:v>0.34861368824528499</c:v>
                </c:pt>
                <c:pt idx="5">
                  <c:v>0.38040286360751452</c:v>
                </c:pt>
                <c:pt idx="6">
                  <c:v>0.3834797627156456</c:v>
                </c:pt>
                <c:pt idx="7">
                  <c:v>0.3860068765541777</c:v>
                </c:pt>
                <c:pt idx="8">
                  <c:v>0.38500664626647341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6-49AF-8E41-DD5515C863D0}"/>
            </c:ext>
          </c:extLst>
        </c:ser>
        <c:ser>
          <c:idx val="4"/>
          <c:order val="4"/>
          <c:tx>
            <c:strRef>
              <c:f>CS!$A$41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CS!$C$41:$J$41</c:f>
              <c:numCache>
                <c:formatCode>0%</c:formatCode>
                <c:ptCount val="8"/>
                <c:pt idx="0">
                  <c:v>7.8184054150738119E-2</c:v>
                </c:pt>
                <c:pt idx="1">
                  <c:v>0.30021105849343138</c:v>
                </c:pt>
                <c:pt idx="2">
                  <c:v>0.39591670297638315</c:v>
                </c:pt>
                <c:pt idx="3">
                  <c:v>0.42783405280393072</c:v>
                </c:pt>
                <c:pt idx="4">
                  <c:v>0.47705893854163622</c:v>
                </c:pt>
                <c:pt idx="5">
                  <c:v>0.48831508943938684</c:v>
                </c:pt>
                <c:pt idx="6">
                  <c:v>0.47897456516391673</c:v>
                </c:pt>
                <c:pt idx="7">
                  <c:v>0.50009021458792147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6-49AF-8E41-DD5515C863D0}"/>
            </c:ext>
          </c:extLst>
        </c:ser>
        <c:ser>
          <c:idx val="5"/>
          <c:order val="5"/>
          <c:tx>
            <c:strRef>
              <c:f>CS!$A$42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CS!$C$42:$I$42</c:f>
              <c:numCache>
                <c:formatCode>0%</c:formatCode>
                <c:ptCount val="7"/>
                <c:pt idx="0">
                  <c:v>8.3534802415220669E-2</c:v>
                </c:pt>
                <c:pt idx="1">
                  <c:v>0.33202923276776802</c:v>
                </c:pt>
                <c:pt idx="2">
                  <c:v>0.41231334546887916</c:v>
                </c:pt>
                <c:pt idx="3">
                  <c:v>0.46045689372898618</c:v>
                </c:pt>
                <c:pt idx="4">
                  <c:v>0.50768575369080426</c:v>
                </c:pt>
                <c:pt idx="5">
                  <c:v>0.52438029608387293</c:v>
                </c:pt>
                <c:pt idx="6">
                  <c:v>0.53067961959987775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6-49AF-8E41-DD5515C863D0}"/>
            </c:ext>
          </c:extLst>
        </c:ser>
        <c:ser>
          <c:idx val="6"/>
          <c:order val="6"/>
          <c:tx>
            <c:strRef>
              <c:f>CS!$A$43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CS!$C$43:$H$43</c:f>
              <c:numCache>
                <c:formatCode>0%</c:formatCode>
                <c:ptCount val="6"/>
                <c:pt idx="0">
                  <c:v>5.4984229845694704E-2</c:v>
                </c:pt>
                <c:pt idx="1">
                  <c:v>0.26815457399858617</c:v>
                </c:pt>
                <c:pt idx="2">
                  <c:v>0.37095792782698239</c:v>
                </c:pt>
                <c:pt idx="3">
                  <c:v>0.38611964191007164</c:v>
                </c:pt>
                <c:pt idx="4">
                  <c:v>0.4171673778087322</c:v>
                </c:pt>
                <c:pt idx="5">
                  <c:v>0.45811088923755416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6-49AF-8E41-DD5515C863D0}"/>
            </c:ext>
          </c:extLst>
        </c:ser>
        <c:ser>
          <c:idx val="7"/>
          <c:order val="7"/>
          <c:tx>
            <c:strRef>
              <c:f>CS!$A$44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CS!$C$44:$G$44</c:f>
              <c:numCache>
                <c:formatCode>0%</c:formatCode>
                <c:ptCount val="5"/>
                <c:pt idx="0">
                  <c:v>4.2277288174678601E-2</c:v>
                </c:pt>
                <c:pt idx="1">
                  <c:v>0.14578350413524102</c:v>
                </c:pt>
                <c:pt idx="2">
                  <c:v>0.20486305870239088</c:v>
                </c:pt>
                <c:pt idx="3">
                  <c:v>0.25103138031338035</c:v>
                </c:pt>
                <c:pt idx="4">
                  <c:v>0.2928175173670301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36-49AF-8E41-DD5515C863D0}"/>
            </c:ext>
          </c:extLst>
        </c:ser>
        <c:ser>
          <c:idx val="8"/>
          <c:order val="8"/>
          <c:tx>
            <c:strRef>
              <c:f>CS!$A$45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CS!$C$45:$F$45</c:f>
              <c:numCache>
                <c:formatCode>0%</c:formatCode>
                <c:ptCount val="4"/>
                <c:pt idx="0">
                  <c:v>4.8456432793743787E-2</c:v>
                </c:pt>
                <c:pt idx="1">
                  <c:v>0.24496513315796006</c:v>
                </c:pt>
                <c:pt idx="2">
                  <c:v>0.36139779335975902</c:v>
                </c:pt>
                <c:pt idx="3">
                  <c:v>0.48799230420781514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36-49AF-8E41-DD5515C863D0}"/>
            </c:ext>
          </c:extLst>
        </c:ser>
        <c:ser>
          <c:idx val="9"/>
          <c:order val="9"/>
          <c:tx>
            <c:strRef>
              <c:f>CS!$A$46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CS!$C$46:$E$46</c:f>
              <c:numCache>
                <c:formatCode>0%</c:formatCode>
                <c:ptCount val="3"/>
                <c:pt idx="0">
                  <c:v>3.631689259867301E-2</c:v>
                </c:pt>
                <c:pt idx="1">
                  <c:v>0.16479792288116871</c:v>
                </c:pt>
                <c:pt idx="2">
                  <c:v>0.28206120706339211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36-49AF-8E41-DD5515C863D0}"/>
            </c:ext>
          </c:extLst>
        </c:ser>
        <c:ser>
          <c:idx val="10"/>
          <c:order val="10"/>
          <c:tx>
            <c:strRef>
              <c:f>CS!$A$47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CS!$C$47:$D$47</c:f>
              <c:numCache>
                <c:formatCode>0%</c:formatCode>
                <c:ptCount val="2"/>
                <c:pt idx="0">
                  <c:v>6.4962300333667747E-2</c:v>
                </c:pt>
                <c:pt idx="1">
                  <c:v>0.22016371481271602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6-49AF-8E41-DD5515C863D0}"/>
            </c:ext>
          </c:extLst>
        </c:ser>
        <c:ser>
          <c:idx val="11"/>
          <c:order val="11"/>
          <c:tx>
            <c:strRef>
              <c:f>CS!$A$48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CS!$C$48</c:f>
              <c:numCache>
                <c:formatCode>0%</c:formatCode>
                <c:ptCount val="1"/>
                <c:pt idx="0">
                  <c:v>6.2684978335887612E-2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36-49AF-8E41-DD5515C8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52572016460908E-2"/>
          <c:w val="0.84103029249572747"/>
          <c:h val="0.7391844369622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'HR-Group'!$R$36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'HR-Group'!$R$37:$R$48</c:f>
              <c:numCache>
                <c:formatCode>0%</c:formatCode>
                <c:ptCount val="12"/>
                <c:pt idx="0">
                  <c:v>0.55619301211523631</c:v>
                </c:pt>
                <c:pt idx="1">
                  <c:v>0.53430827257005653</c:v>
                </c:pt>
                <c:pt idx="2">
                  <c:v>0.58911928518472167</c:v>
                </c:pt>
                <c:pt idx="3">
                  <c:v>0.5611597438565521</c:v>
                </c:pt>
                <c:pt idx="4">
                  <c:v>0.69500290649415253</c:v>
                </c:pt>
                <c:pt idx="5">
                  <c:v>0.64508427446690642</c:v>
                </c:pt>
                <c:pt idx="6">
                  <c:v>0.56423291355584171</c:v>
                </c:pt>
                <c:pt idx="7">
                  <c:v>0.50102964247995396</c:v>
                </c:pt>
                <c:pt idx="8">
                  <c:v>0.5076101349029476</c:v>
                </c:pt>
                <c:pt idx="9">
                  <c:v>0.44143174711934913</c:v>
                </c:pt>
                <c:pt idx="10">
                  <c:v>0.28626438130475629</c:v>
                </c:pt>
                <c:pt idx="11">
                  <c:v>7.4631370305785524E-2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5-9B7F-5C4837D05B49}"/>
            </c:ext>
          </c:extLst>
        </c:ser>
        <c:ser>
          <c:idx val="0"/>
          <c:order val="1"/>
          <c:tx>
            <c:strRef>
              <c:f>'HR-Group'!$S$36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'HR-Group'!$S$37:$S$48</c:f>
              <c:numCache>
                <c:formatCode>0%</c:formatCode>
                <c:ptCount val="12"/>
                <c:pt idx="0">
                  <c:v>4.3253837649890499E-2</c:v>
                </c:pt>
                <c:pt idx="1">
                  <c:v>3.9409236761106109E-2</c:v>
                </c:pt>
                <c:pt idx="2">
                  <c:v>4.8014454434430615E-2</c:v>
                </c:pt>
                <c:pt idx="3">
                  <c:v>5.789988243211662E-2</c:v>
                </c:pt>
                <c:pt idx="4">
                  <c:v>6.3526110337897485E-2</c:v>
                </c:pt>
                <c:pt idx="5">
                  <c:v>7.4139790678942968E-2</c:v>
                </c:pt>
                <c:pt idx="6">
                  <c:v>7.6170469120949089E-2</c:v>
                </c:pt>
                <c:pt idx="7">
                  <c:v>7.8480568693045483E-2</c:v>
                </c:pt>
                <c:pt idx="8">
                  <c:v>0.10363220743153433</c:v>
                </c:pt>
                <c:pt idx="9">
                  <c:v>0.12072794848278318</c:v>
                </c:pt>
                <c:pt idx="10">
                  <c:v>0.14149471429978477</c:v>
                </c:pt>
                <c:pt idx="11">
                  <c:v>0.12098820794918484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5-9B7F-5C4837D05B49}"/>
            </c:ext>
          </c:extLst>
        </c:ser>
        <c:ser>
          <c:idx val="2"/>
          <c:order val="2"/>
          <c:tx>
            <c:strRef>
              <c:f>'HR-Group'!$T$36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'HR-Group'!$T$37:$T$48</c:f>
              <c:numCache>
                <c:formatCode>0%</c:formatCode>
                <c:ptCount val="12"/>
                <c:pt idx="0">
                  <c:v>3.7007132474894115E-2</c:v>
                </c:pt>
                <c:pt idx="1">
                  <c:v>3.9249780720109519E-2</c:v>
                </c:pt>
                <c:pt idx="2">
                  <c:v>5.4620749402268118E-2</c:v>
                </c:pt>
                <c:pt idx="3">
                  <c:v>6.8137660887764406E-2</c:v>
                </c:pt>
                <c:pt idx="4">
                  <c:v>7.4422716224715371E-2</c:v>
                </c:pt>
                <c:pt idx="5">
                  <c:v>9.192281055542742E-2</c:v>
                </c:pt>
                <c:pt idx="6">
                  <c:v>0.10807272647124085</c:v>
                </c:pt>
                <c:pt idx="7">
                  <c:v>0.13627910980421593</c:v>
                </c:pt>
                <c:pt idx="8">
                  <c:v>0.19015156528789795</c:v>
                </c:pt>
                <c:pt idx="9">
                  <c:v>0.18895123612479542</c:v>
                </c:pt>
                <c:pt idx="10">
                  <c:v>0.25775581571680867</c:v>
                </c:pt>
                <c:pt idx="11">
                  <c:v>0.49632032699331669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'HR-Group'!$P$36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'HR-Group'!$P$37:$P$48</c:f>
              <c:numCache>
                <c:formatCode>_-* #,##0_-;\-* #,##0_-;_-* "-"??_-;_-@_-</c:formatCode>
                <c:ptCount val="12"/>
                <c:pt idx="0">
                  <c:v>7985.2361101349197</c:v>
                </c:pt>
                <c:pt idx="1">
                  <c:v>8370.8045724447311</c:v>
                </c:pt>
                <c:pt idx="2">
                  <c:v>8809.7323333985914</c:v>
                </c:pt>
                <c:pt idx="3">
                  <c:v>8767.2745918604578</c:v>
                </c:pt>
                <c:pt idx="4">
                  <c:v>10597.544175376182</c:v>
                </c:pt>
                <c:pt idx="5">
                  <c:v>12823.502827964478</c:v>
                </c:pt>
                <c:pt idx="6">
                  <c:v>14703.815254535879</c:v>
                </c:pt>
                <c:pt idx="7">
                  <c:v>17337.911126933806</c:v>
                </c:pt>
                <c:pt idx="8">
                  <c:v>20483.222176903619</c:v>
                </c:pt>
                <c:pt idx="9">
                  <c:v>22935.202520905637</c:v>
                </c:pt>
                <c:pt idx="10">
                  <c:v>23214.511697619069</c:v>
                </c:pt>
                <c:pt idx="11">
                  <c:v>16070.497124793319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5E5-9B7F-5C4837D05B49}"/>
            </c:ext>
          </c:extLst>
        </c:ser>
        <c:ser>
          <c:idx val="4"/>
          <c:order val="4"/>
          <c:tx>
            <c:strRef>
              <c:f>'HR-Group'!$B$36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'HR-Group'!$B$37:$B$48</c:f>
              <c:numCache>
                <c:formatCode>#,##0</c:formatCode>
                <c:ptCount val="12"/>
                <c:pt idx="0">
                  <c:v>7980.3565789810091</c:v>
                </c:pt>
                <c:pt idx="1">
                  <c:v>8371.0533923466865</c:v>
                </c:pt>
                <c:pt idx="2">
                  <c:v>8809.6896639488987</c:v>
                </c:pt>
                <c:pt idx="3">
                  <c:v>8781.6486955982255</c:v>
                </c:pt>
                <c:pt idx="4">
                  <c:v>10602.776984229038</c:v>
                </c:pt>
                <c:pt idx="5">
                  <c:v>12823.959278492666</c:v>
                </c:pt>
                <c:pt idx="6">
                  <c:v>14729.921063279369</c:v>
                </c:pt>
                <c:pt idx="7">
                  <c:v>17422.51254442925</c:v>
                </c:pt>
                <c:pt idx="8">
                  <c:v>20618.379630960859</c:v>
                </c:pt>
                <c:pt idx="9">
                  <c:v>23209.905785270526</c:v>
                </c:pt>
                <c:pt idx="10">
                  <c:v>24212.364273671126</c:v>
                </c:pt>
                <c:pt idx="11">
                  <c:v>21742.100796614788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7201727040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3195112627060502E-2"/>
          <c:w val="0.84103029249572747"/>
          <c:h val="0.742301584020535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CS!$R$36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CS!$R$37:$R$48</c:f>
              <c:numCache>
                <c:formatCode>0%</c:formatCode>
                <c:ptCount val="12"/>
                <c:pt idx="0">
                  <c:v>0.42283798641992887</c:v>
                </c:pt>
                <c:pt idx="1">
                  <c:v>0.50071835789556118</c:v>
                </c:pt>
                <c:pt idx="2">
                  <c:v>0.57686664321571857</c:v>
                </c:pt>
                <c:pt idx="3">
                  <c:v>0.36217601531627447</c:v>
                </c:pt>
                <c:pt idx="4">
                  <c:v>0.46039025317842525</c:v>
                </c:pt>
                <c:pt idx="5">
                  <c:v>0.42995785025414729</c:v>
                </c:pt>
                <c:pt idx="6">
                  <c:v>0.40115595082855321</c:v>
                </c:pt>
                <c:pt idx="7">
                  <c:v>0.25650007427141241</c:v>
                </c:pt>
                <c:pt idx="8">
                  <c:v>0.44758154396519934</c:v>
                </c:pt>
                <c:pt idx="9">
                  <c:v>0.23667385327483242</c:v>
                </c:pt>
                <c:pt idx="10">
                  <c:v>0.16418825286698302</c:v>
                </c:pt>
                <c:pt idx="11">
                  <c:v>5.4990153602889787E-2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E8B-928B-25A983279E15}"/>
            </c:ext>
          </c:extLst>
        </c:ser>
        <c:ser>
          <c:idx val="0"/>
          <c:order val="1"/>
          <c:tx>
            <c:strRef>
              <c:f>CS!$S$36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CS!$S$37:$S$48</c:f>
              <c:numCache>
                <c:formatCode>0%</c:formatCode>
                <c:ptCount val="12"/>
                <c:pt idx="0">
                  <c:v>3.4143557385440351E-2</c:v>
                </c:pt>
                <c:pt idx="1">
                  <c:v>4.1611911213287042E-2</c:v>
                </c:pt>
                <c:pt idx="2">
                  <c:v>3.2400691434102812E-2</c:v>
                </c:pt>
                <c:pt idx="3">
                  <c:v>2.5936365206719873E-2</c:v>
                </c:pt>
                <c:pt idx="4">
                  <c:v>3.9719119933272873E-2</c:v>
                </c:pt>
                <c:pt idx="5">
                  <c:v>0.10038644607244814</c:v>
                </c:pt>
                <c:pt idx="6">
                  <c:v>5.9991122548194983E-2</c:v>
                </c:pt>
                <c:pt idx="7">
                  <c:v>4.0381332756662884E-2</c:v>
                </c:pt>
                <c:pt idx="8">
                  <c:v>4.9351541122926779E-2</c:v>
                </c:pt>
                <c:pt idx="9">
                  <c:v>6.1664092720199702E-2</c:v>
                </c:pt>
                <c:pt idx="10">
                  <c:v>8.4964298122094759E-2</c:v>
                </c:pt>
                <c:pt idx="11">
                  <c:v>6.2499366546185597E-2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E8B-928B-25A983279E15}"/>
            </c:ext>
          </c:extLst>
        </c:ser>
        <c:ser>
          <c:idx val="2"/>
          <c:order val="2"/>
          <c:tx>
            <c:strRef>
              <c:f>CS!$T$36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CS!$T$37:$T$48</c:f>
              <c:numCache>
                <c:formatCode>0%</c:formatCode>
                <c:ptCount val="12"/>
                <c:pt idx="0">
                  <c:v>2.8020468049666177E-2</c:v>
                </c:pt>
                <c:pt idx="1">
                  <c:v>3.8013103993464019E-2</c:v>
                </c:pt>
                <c:pt idx="2">
                  <c:v>4.4316691075721004E-2</c:v>
                </c:pt>
                <c:pt idx="3">
                  <c:v>7.4476374366485409E-2</c:v>
                </c:pt>
                <c:pt idx="4">
                  <c:v>0.1107452335256809</c:v>
                </c:pt>
                <c:pt idx="5">
                  <c:v>0.20046363617553239</c:v>
                </c:pt>
                <c:pt idx="6">
                  <c:v>0.22231937825734263</c:v>
                </c:pt>
                <c:pt idx="7">
                  <c:v>0.28831095417977698</c:v>
                </c:pt>
                <c:pt idx="8">
                  <c:v>0.47281168600811563</c:v>
                </c:pt>
                <c:pt idx="9">
                  <c:v>0.30064812685656422</c:v>
                </c:pt>
                <c:pt idx="10">
                  <c:v>0.36395112598760737</c:v>
                </c:pt>
                <c:pt idx="11">
                  <c:v>0.48285626632318362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CS!$P$36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CS!$P$37:$P$48</c:f>
              <c:numCache>
                <c:formatCode>_-* #,##0_-;\-* #,##0_-;_-* "-"??_-;_-@_-</c:formatCode>
                <c:ptCount val="12"/>
                <c:pt idx="0">
                  <c:v>580.28995469692768</c:v>
                </c:pt>
                <c:pt idx="1">
                  <c:v>662.96177933843626</c:v>
                </c:pt>
                <c:pt idx="2">
                  <c:v>676.78171992252669</c:v>
                </c:pt>
                <c:pt idx="3">
                  <c:v>685.49705093063926</c:v>
                </c:pt>
                <c:pt idx="4">
                  <c:v>752.02602934691845</c:v>
                </c:pt>
                <c:pt idx="5">
                  <c:v>886.79609799347384</c:v>
                </c:pt>
                <c:pt idx="6">
                  <c:v>867.81122892065787</c:v>
                </c:pt>
                <c:pt idx="7">
                  <c:v>916.01019167141294</c:v>
                </c:pt>
                <c:pt idx="8">
                  <c:v>1092.8299622960133</c:v>
                </c:pt>
                <c:pt idx="9">
                  <c:v>1230.2639779058832</c:v>
                </c:pt>
                <c:pt idx="10">
                  <c:v>1075.8522349893119</c:v>
                </c:pt>
                <c:pt idx="11">
                  <c:v>546.09161484174831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4-4E8B-928B-25A983279E15}"/>
            </c:ext>
          </c:extLst>
        </c:ser>
        <c:ser>
          <c:idx val="4"/>
          <c:order val="4"/>
          <c:tx>
            <c:strRef>
              <c:f>CS!$B$36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CS!$B$37:$B$48</c:f>
              <c:numCache>
                <c:formatCode>#,##0</c:formatCode>
                <c:ptCount val="12"/>
                <c:pt idx="0">
                  <c:v>581.77278500203761</c:v>
                </c:pt>
                <c:pt idx="1">
                  <c:v>663.59135563171139</c:v>
                </c:pt>
                <c:pt idx="2">
                  <c:v>677.74818244524181</c:v>
                </c:pt>
                <c:pt idx="3">
                  <c:v>689.88981084464513</c:v>
                </c:pt>
                <c:pt idx="4">
                  <c:v>753.27061926797262</c:v>
                </c:pt>
                <c:pt idx="5">
                  <c:v>889.75184866023653</c:v>
                </c:pt>
                <c:pt idx="6">
                  <c:v>873.90067353898064</c:v>
                </c:pt>
                <c:pt idx="7">
                  <c:v>928.97198107940562</c:v>
                </c:pt>
                <c:pt idx="8">
                  <c:v>1113.2242478875903</c:v>
                </c:pt>
                <c:pt idx="9">
                  <c:v>1298.3574880846061</c:v>
                </c:pt>
                <c:pt idx="10">
                  <c:v>1215.8287067985186</c:v>
                </c:pt>
                <c:pt idx="11">
                  <c:v>1009.1294175082663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'GL-np'!$A$37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'GL-np'!$C$37:$N$37</c:f>
              <c:numCache>
                <c:formatCode>0%</c:formatCode>
                <c:ptCount val="12"/>
                <c:pt idx="0">
                  <c:v>3.8052117929890779E-2</c:v>
                </c:pt>
                <c:pt idx="1">
                  <c:v>0.11492815616111487</c:v>
                </c:pt>
                <c:pt idx="2">
                  <c:v>0.20769007985964627</c:v>
                </c:pt>
                <c:pt idx="3">
                  <c:v>0.26964282825707114</c:v>
                </c:pt>
                <c:pt idx="4">
                  <c:v>0.33763950208104698</c:v>
                </c:pt>
                <c:pt idx="5">
                  <c:v>0.37790632241148964</c:v>
                </c:pt>
                <c:pt idx="6">
                  <c:v>0.42539053629500811</c:v>
                </c:pt>
                <c:pt idx="7">
                  <c:v>0.46132793922918791</c:v>
                </c:pt>
                <c:pt idx="8">
                  <c:v>0.47969704251466838</c:v>
                </c:pt>
                <c:pt idx="9">
                  <c:v>0.52181635099035462</c:v>
                </c:pt>
                <c:pt idx="10">
                  <c:v>0.52398703243567757</c:v>
                </c:pt>
                <c:pt idx="11">
                  <c:v>0.54742790804548203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F74-8B55-83F23AE6D91D}"/>
            </c:ext>
          </c:extLst>
        </c:ser>
        <c:ser>
          <c:idx val="1"/>
          <c:order val="1"/>
          <c:tx>
            <c:strRef>
              <c:f>'GL-np'!$A$38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'GL-np'!$C$38:$M$38</c:f>
              <c:numCache>
                <c:formatCode>0%</c:formatCode>
                <c:ptCount val="11"/>
                <c:pt idx="0">
                  <c:v>4.5380618170003446E-2</c:v>
                </c:pt>
                <c:pt idx="1">
                  <c:v>0.13869250215549761</c:v>
                </c:pt>
                <c:pt idx="2">
                  <c:v>0.24093381008816495</c:v>
                </c:pt>
                <c:pt idx="3">
                  <c:v>0.33110852963235798</c:v>
                </c:pt>
                <c:pt idx="4">
                  <c:v>0.393865955998492</c:v>
                </c:pt>
                <c:pt idx="5">
                  <c:v>0.45778923812424716</c:v>
                </c:pt>
                <c:pt idx="6">
                  <c:v>0.50471610263266853</c:v>
                </c:pt>
                <c:pt idx="7">
                  <c:v>0.53752203375204777</c:v>
                </c:pt>
                <c:pt idx="8">
                  <c:v>0.56606130048241465</c:v>
                </c:pt>
                <c:pt idx="9">
                  <c:v>0.60457629920077838</c:v>
                </c:pt>
                <c:pt idx="10">
                  <c:v>0.64352025155194914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F74-8B55-83F23AE6D91D}"/>
            </c:ext>
          </c:extLst>
        </c:ser>
        <c:ser>
          <c:idx val="2"/>
          <c:order val="2"/>
          <c:tx>
            <c:strRef>
              <c:f>'GL-np'!$A$39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'GL-np'!$C$39:$L$39</c:f>
              <c:numCache>
                <c:formatCode>0%</c:formatCode>
                <c:ptCount val="10"/>
                <c:pt idx="0">
                  <c:v>4.6012907163476072E-2</c:v>
                </c:pt>
                <c:pt idx="1">
                  <c:v>0.17096084819842375</c:v>
                </c:pt>
                <c:pt idx="2">
                  <c:v>0.29420889966670516</c:v>
                </c:pt>
                <c:pt idx="3">
                  <c:v>0.39647197813508961</c:v>
                </c:pt>
                <c:pt idx="4">
                  <c:v>0.47564413353784518</c:v>
                </c:pt>
                <c:pt idx="5">
                  <c:v>0.53213862223778086</c:v>
                </c:pt>
                <c:pt idx="6">
                  <c:v>0.57327912083971555</c:v>
                </c:pt>
                <c:pt idx="7">
                  <c:v>0.6362691872024423</c:v>
                </c:pt>
                <c:pt idx="8">
                  <c:v>0.66110623250229483</c:v>
                </c:pt>
                <c:pt idx="9">
                  <c:v>0.71483697202774532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F74-8B55-83F23AE6D91D}"/>
            </c:ext>
          </c:extLst>
        </c:ser>
        <c:ser>
          <c:idx val="3"/>
          <c:order val="3"/>
          <c:tx>
            <c:strRef>
              <c:f>'GL-np'!$A$40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'GL-np'!$C$40:$K$40</c:f>
              <c:numCache>
                <c:formatCode>0%</c:formatCode>
                <c:ptCount val="9"/>
                <c:pt idx="0">
                  <c:v>5.3330216839988738E-2</c:v>
                </c:pt>
                <c:pt idx="1">
                  <c:v>0.16382519842349572</c:v>
                </c:pt>
                <c:pt idx="2">
                  <c:v>0.279518703029632</c:v>
                </c:pt>
                <c:pt idx="3">
                  <c:v>0.40580510426539745</c:v>
                </c:pt>
                <c:pt idx="4">
                  <c:v>0.53525197979682371</c:v>
                </c:pt>
                <c:pt idx="5">
                  <c:v>0.63792037363224552</c:v>
                </c:pt>
                <c:pt idx="6">
                  <c:v>0.70334822089276505</c:v>
                </c:pt>
                <c:pt idx="7">
                  <c:v>0.76327141916640928</c:v>
                </c:pt>
                <c:pt idx="8">
                  <c:v>0.80771162206438929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F74-8B55-83F23AE6D91D}"/>
            </c:ext>
          </c:extLst>
        </c:ser>
        <c:ser>
          <c:idx val="4"/>
          <c:order val="4"/>
          <c:tx>
            <c:strRef>
              <c:f>'GL-np'!$A$41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'GL-np'!$C$41:$J$41</c:f>
              <c:numCache>
                <c:formatCode>0%</c:formatCode>
                <c:ptCount val="8"/>
                <c:pt idx="0">
                  <c:v>3.5976320917421929E-2</c:v>
                </c:pt>
                <c:pt idx="1">
                  <c:v>0.13548569763393919</c:v>
                </c:pt>
                <c:pt idx="2">
                  <c:v>0.31784381958053937</c:v>
                </c:pt>
                <c:pt idx="3">
                  <c:v>0.42495622701013902</c:v>
                </c:pt>
                <c:pt idx="4">
                  <c:v>0.53585494284036317</c:v>
                </c:pt>
                <c:pt idx="5">
                  <c:v>0.60571536569796702</c:v>
                </c:pt>
                <c:pt idx="6">
                  <c:v>0.6861782873488802</c:v>
                </c:pt>
                <c:pt idx="7">
                  <c:v>0.75292404007581881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50-4F74-8B55-83F23AE6D91D}"/>
            </c:ext>
          </c:extLst>
        </c:ser>
        <c:ser>
          <c:idx val="5"/>
          <c:order val="5"/>
          <c:tx>
            <c:strRef>
              <c:f>'GL-np'!$A$42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'GL-np'!$C$42:$I$42</c:f>
              <c:numCache>
                <c:formatCode>0%</c:formatCode>
                <c:ptCount val="7"/>
                <c:pt idx="0">
                  <c:v>4.0613240486409921E-2</c:v>
                </c:pt>
                <c:pt idx="1">
                  <c:v>0.14682832796126005</c:v>
                </c:pt>
                <c:pt idx="2">
                  <c:v>0.26259750066735671</c:v>
                </c:pt>
                <c:pt idx="3">
                  <c:v>0.34697774944775628</c:v>
                </c:pt>
                <c:pt idx="4">
                  <c:v>0.44433089155438671</c:v>
                </c:pt>
                <c:pt idx="5">
                  <c:v>0.56044010575806091</c:v>
                </c:pt>
                <c:pt idx="6">
                  <c:v>0.68046021195527151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50-4F74-8B55-83F23AE6D91D}"/>
            </c:ext>
          </c:extLst>
        </c:ser>
        <c:ser>
          <c:idx val="6"/>
          <c:order val="6"/>
          <c:tx>
            <c:strRef>
              <c:f>'GL-np'!$A$43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'GL-np'!$C$43:$H$43</c:f>
              <c:numCache>
                <c:formatCode>0%</c:formatCode>
                <c:ptCount val="6"/>
                <c:pt idx="0">
                  <c:v>2.9845257817804952E-2</c:v>
                </c:pt>
                <c:pt idx="1">
                  <c:v>0.12290144818401233</c:v>
                </c:pt>
                <c:pt idx="2">
                  <c:v>0.21826904764569832</c:v>
                </c:pt>
                <c:pt idx="3">
                  <c:v>0.32020393565381311</c:v>
                </c:pt>
                <c:pt idx="4">
                  <c:v>0.46391747417331181</c:v>
                </c:pt>
                <c:pt idx="5">
                  <c:v>0.57933215024312201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0-4F74-8B55-83F23AE6D91D}"/>
            </c:ext>
          </c:extLst>
        </c:ser>
        <c:ser>
          <c:idx val="7"/>
          <c:order val="7"/>
          <c:tx>
            <c:strRef>
              <c:f>'GL-np'!$A$44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'GL-np'!$C$44:$G$44</c:f>
              <c:numCache>
                <c:formatCode>0%</c:formatCode>
                <c:ptCount val="5"/>
                <c:pt idx="0">
                  <c:v>2.3681453071622238E-2</c:v>
                </c:pt>
                <c:pt idx="1">
                  <c:v>0.10271727672796363</c:v>
                </c:pt>
                <c:pt idx="2">
                  <c:v>0.1798965905050203</c:v>
                </c:pt>
                <c:pt idx="3">
                  <c:v>0.29124099994738251</c:v>
                </c:pt>
                <c:pt idx="4">
                  <c:v>0.41280693025247905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0-4F74-8B55-83F23AE6D91D}"/>
            </c:ext>
          </c:extLst>
        </c:ser>
        <c:ser>
          <c:idx val="8"/>
          <c:order val="8"/>
          <c:tx>
            <c:strRef>
              <c:f>'GL-np'!$A$45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'GL-np'!$C$45:$F$45</c:f>
              <c:numCache>
                <c:formatCode>0%</c:formatCode>
                <c:ptCount val="4"/>
                <c:pt idx="0">
                  <c:v>2.8729507200924702E-2</c:v>
                </c:pt>
                <c:pt idx="1">
                  <c:v>0.11724426147722471</c:v>
                </c:pt>
                <c:pt idx="2">
                  <c:v>0.22114985313889898</c:v>
                </c:pt>
                <c:pt idx="3">
                  <c:v>0.3398825702205478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0-4F74-8B55-83F23AE6D91D}"/>
            </c:ext>
          </c:extLst>
        </c:ser>
        <c:ser>
          <c:idx val="9"/>
          <c:order val="9"/>
          <c:tx>
            <c:strRef>
              <c:f>'GL-np'!$A$46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'GL-np'!$C$46:$E$46</c:f>
              <c:numCache>
                <c:formatCode>0%</c:formatCode>
                <c:ptCount val="3"/>
                <c:pt idx="0">
                  <c:v>3.9737448461200725E-2</c:v>
                </c:pt>
                <c:pt idx="1">
                  <c:v>0.12526056707913041</c:v>
                </c:pt>
                <c:pt idx="2">
                  <c:v>0.22460680796187682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50-4F74-8B55-83F23AE6D91D}"/>
            </c:ext>
          </c:extLst>
        </c:ser>
        <c:ser>
          <c:idx val="10"/>
          <c:order val="10"/>
          <c:tx>
            <c:strRef>
              <c:f>'GL-np'!$A$47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'GL-np'!$C$47:$D$47</c:f>
              <c:numCache>
                <c:formatCode>0%</c:formatCode>
                <c:ptCount val="2"/>
                <c:pt idx="0">
                  <c:v>2.6733754458575908E-2</c:v>
                </c:pt>
                <c:pt idx="1">
                  <c:v>8.9008816012731279E-2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50-4F74-8B55-83F23AE6D91D}"/>
            </c:ext>
          </c:extLst>
        </c:ser>
        <c:ser>
          <c:idx val="11"/>
          <c:order val="11"/>
          <c:tx>
            <c:strRef>
              <c:f>'GL-np'!$A$48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'GL-np'!$C$48</c:f>
              <c:numCache>
                <c:formatCode>0%</c:formatCode>
                <c:ptCount val="1"/>
                <c:pt idx="0">
                  <c:v>-2.4204072530974837E-2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50-4F74-8B55-83F23AE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3289601537862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'GL-np'!$R$37:$R$48</c:f>
              <c:numCache>
                <c:formatCode>0%</c:formatCode>
                <c:ptCount val="12"/>
                <c:pt idx="0">
                  <c:v>0.42104272488308364</c:v>
                </c:pt>
                <c:pt idx="1">
                  <c:v>0.5154515370445496</c:v>
                </c:pt>
                <c:pt idx="2">
                  <c:v>0.60225693662692104</c:v>
                </c:pt>
                <c:pt idx="3">
                  <c:v>0.63646672677232108</c:v>
                </c:pt>
                <c:pt idx="4">
                  <c:v>0.55642766178752445</c:v>
                </c:pt>
                <c:pt idx="5">
                  <c:v>0.46803983628385354</c:v>
                </c:pt>
                <c:pt idx="6">
                  <c:v>0.35098190297333204</c:v>
                </c:pt>
                <c:pt idx="7">
                  <c:v>0.25426715428574803</c:v>
                </c:pt>
                <c:pt idx="8">
                  <c:v>0.16553269542019972</c:v>
                </c:pt>
                <c:pt idx="9">
                  <c:v>0.10239291109728711</c:v>
                </c:pt>
                <c:pt idx="10">
                  <c:v>1.860930113027278E-2</c:v>
                </c:pt>
                <c:pt idx="11">
                  <c:v>-6.1152973915621765E-2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97-A605-96FA3C639D1A}"/>
            </c:ext>
          </c:extLst>
        </c:ser>
        <c:ser>
          <c:idx val="0"/>
          <c:order val="1"/>
          <c:tx>
            <c:strRef>
              <c:f>'GL-np'!$S$36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'GL-np'!$S$37:$S$48</c:f>
              <c:numCache>
                <c:formatCode>0%</c:formatCode>
                <c:ptCount val="12"/>
                <c:pt idx="0">
                  <c:v>0.12976855641061877</c:v>
                </c:pt>
                <c:pt idx="1">
                  <c:v>0.12947854079870036</c:v>
                </c:pt>
                <c:pt idx="2">
                  <c:v>0.119745079219088</c:v>
                </c:pt>
                <c:pt idx="3">
                  <c:v>0.17356257901762301</c:v>
                </c:pt>
                <c:pt idx="4">
                  <c:v>0.19688352208605361</c:v>
                </c:pt>
                <c:pt idx="5">
                  <c:v>0.21484703765208663</c:v>
                </c:pt>
                <c:pt idx="6">
                  <c:v>0.23595828084316459</c:v>
                </c:pt>
                <c:pt idx="7">
                  <c:v>0.1568499218098606</c:v>
                </c:pt>
                <c:pt idx="8">
                  <c:v>0.1766850226609645</c:v>
                </c:pt>
                <c:pt idx="9">
                  <c:v>0.12658957848462926</c:v>
                </c:pt>
                <c:pt idx="10">
                  <c:v>7.6155492598809271E-2</c:v>
                </c:pt>
                <c:pt idx="11">
                  <c:v>2.6033349072075797E-2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897-A605-96FA3C639D1A}"/>
            </c:ext>
          </c:extLst>
        </c:ser>
        <c:ser>
          <c:idx val="2"/>
          <c:order val="2"/>
          <c:tx>
            <c:strRef>
              <c:f>'GL-np'!$T$36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'GL-np'!$T$37:$T$48</c:f>
              <c:numCache>
                <c:formatCode>0%</c:formatCode>
                <c:ptCount val="12"/>
                <c:pt idx="0">
                  <c:v>0.18553502953539014</c:v>
                </c:pt>
                <c:pt idx="1">
                  <c:v>0.20853476397018811</c:v>
                </c:pt>
                <c:pt idx="2">
                  <c:v>0.28995456083479465</c:v>
                </c:pt>
                <c:pt idx="3">
                  <c:v>0.34416544897993545</c:v>
                </c:pt>
                <c:pt idx="4">
                  <c:v>0.38761305370760768</c:v>
                </c:pt>
                <c:pt idx="5">
                  <c:v>0.4547537736661964</c:v>
                </c:pt>
                <c:pt idx="6">
                  <c:v>0.47305862348227995</c:v>
                </c:pt>
                <c:pt idx="7">
                  <c:v>0.55369757712227963</c:v>
                </c:pt>
                <c:pt idx="8">
                  <c:v>0.60101584773250771</c:v>
                </c:pt>
                <c:pt idx="9">
                  <c:v>0.66481875185283579</c:v>
                </c:pt>
                <c:pt idx="10">
                  <c:v>0.7372690941947555</c:v>
                </c:pt>
                <c:pt idx="11">
                  <c:v>0.84865490340414007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'GL-np'!$P$37:$P$48</c:f>
              <c:numCache>
                <c:formatCode>_-* #,##0_-;\-* #,##0_-;_-* "-"??_-;_-@_-</c:formatCode>
                <c:ptCount val="12"/>
                <c:pt idx="0">
                  <c:v>777.48744084267582</c:v>
                </c:pt>
                <c:pt idx="1">
                  <c:v>718.31843958996171</c:v>
                </c:pt>
                <c:pt idx="2">
                  <c:v>760.62736006276293</c:v>
                </c:pt>
                <c:pt idx="3">
                  <c:v>747.99974675395379</c:v>
                </c:pt>
                <c:pt idx="4">
                  <c:v>820.75441776574542</c:v>
                </c:pt>
                <c:pt idx="5">
                  <c:v>893.53855980929609</c:v>
                </c:pt>
                <c:pt idx="6">
                  <c:v>964.69111756230245</c:v>
                </c:pt>
                <c:pt idx="7">
                  <c:v>1225.6218868948706</c:v>
                </c:pt>
                <c:pt idx="8">
                  <c:v>1400.7706080424484</c:v>
                </c:pt>
                <c:pt idx="9">
                  <c:v>1484.3555157404057</c:v>
                </c:pt>
                <c:pt idx="10">
                  <c:v>1420.4587321301835</c:v>
                </c:pt>
                <c:pt idx="11">
                  <c:v>885.53115471482317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7-4897-A605-96FA3C639D1A}"/>
            </c:ext>
          </c:extLst>
        </c:ser>
        <c:ser>
          <c:idx val="4"/>
          <c:order val="4"/>
          <c:tx>
            <c:strRef>
              <c:f>'GL-np'!$B$36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'GL-np'!$B$37:$B$48</c:f>
              <c:numCache>
                <c:formatCode>#,##0</c:formatCode>
                <c:ptCount val="12"/>
                <c:pt idx="0">
                  <c:v>778.63054463584638</c:v>
                </c:pt>
                <c:pt idx="1">
                  <c:v>719.73877186766697</c:v>
                </c:pt>
                <c:pt idx="2">
                  <c:v>762.10664611762479</c:v>
                </c:pt>
                <c:pt idx="3">
                  <c:v>752.43135450762804</c:v>
                </c:pt>
                <c:pt idx="4">
                  <c:v>820.18121450926208</c:v>
                </c:pt>
                <c:pt idx="5">
                  <c:v>896.72268713473125</c:v>
                </c:pt>
                <c:pt idx="6">
                  <c:v>968.31549777739087</c:v>
                </c:pt>
                <c:pt idx="7">
                  <c:v>1233.6326941998902</c:v>
                </c:pt>
                <c:pt idx="8">
                  <c:v>1413.2763133585877</c:v>
                </c:pt>
                <c:pt idx="9">
                  <c:v>1500.3852519922812</c:v>
                </c:pt>
                <c:pt idx="10">
                  <c:v>1511.8466660065983</c:v>
                </c:pt>
                <c:pt idx="11">
                  <c:v>1311.5940703403098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'MA-np'!$A$37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'MA-np'!$C$37:$N$37</c:f>
              <c:numCache>
                <c:formatCode>0%</c:formatCode>
                <c:ptCount val="12"/>
                <c:pt idx="0">
                  <c:v>0.42412371338402094</c:v>
                </c:pt>
                <c:pt idx="1">
                  <c:v>0.5917800963540859</c:v>
                </c:pt>
                <c:pt idx="2">
                  <c:v>0.69992440592576233</c:v>
                </c:pt>
                <c:pt idx="3">
                  <c:v>0.74922312506055289</c:v>
                </c:pt>
                <c:pt idx="4">
                  <c:v>0.88391329668707419</c:v>
                </c:pt>
                <c:pt idx="5">
                  <c:v>0.92724132528153302</c:v>
                </c:pt>
                <c:pt idx="6">
                  <c:v>0.89278628216095779</c:v>
                </c:pt>
                <c:pt idx="7">
                  <c:v>0.8774899054499532</c:v>
                </c:pt>
                <c:pt idx="8">
                  <c:v>0.88945648952414436</c:v>
                </c:pt>
                <c:pt idx="9">
                  <c:v>0.90542584372020951</c:v>
                </c:pt>
                <c:pt idx="10">
                  <c:v>0.91173960442288127</c:v>
                </c:pt>
                <c:pt idx="11">
                  <c:v>0.92839755709884553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A-42BC-A1EB-920C48CB629F}"/>
            </c:ext>
          </c:extLst>
        </c:ser>
        <c:ser>
          <c:idx val="1"/>
          <c:order val="1"/>
          <c:tx>
            <c:strRef>
              <c:f>'MA-np'!$A$38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'MA-np'!$C$38:$M$38</c:f>
              <c:numCache>
                <c:formatCode>0%</c:formatCode>
                <c:ptCount val="11"/>
                <c:pt idx="0">
                  <c:v>0.15795073055845843</c:v>
                </c:pt>
                <c:pt idx="1">
                  <c:v>0.33482924995434588</c:v>
                </c:pt>
                <c:pt idx="2">
                  <c:v>0.42002861887666521</c:v>
                </c:pt>
                <c:pt idx="3">
                  <c:v>0.61010118109008615</c:v>
                </c:pt>
                <c:pt idx="4">
                  <c:v>0.65234495939788384</c:v>
                </c:pt>
                <c:pt idx="5">
                  <c:v>0.6385877109847683</c:v>
                </c:pt>
                <c:pt idx="6">
                  <c:v>0.63629043994717172</c:v>
                </c:pt>
                <c:pt idx="7">
                  <c:v>0.64983752677329532</c:v>
                </c:pt>
                <c:pt idx="8">
                  <c:v>0.65974594855550295</c:v>
                </c:pt>
                <c:pt idx="9">
                  <c:v>0.67814344689567574</c:v>
                </c:pt>
                <c:pt idx="10">
                  <c:v>0.68377697001137516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A-42BC-A1EB-920C48CB629F}"/>
            </c:ext>
          </c:extLst>
        </c:ser>
        <c:ser>
          <c:idx val="2"/>
          <c:order val="2"/>
          <c:tx>
            <c:strRef>
              <c:f>'MA-np'!$A$39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'MA-np'!$C$39:$L$39</c:f>
              <c:numCache>
                <c:formatCode>0%</c:formatCode>
                <c:ptCount val="10"/>
                <c:pt idx="0">
                  <c:v>0.13563950671241692</c:v>
                </c:pt>
                <c:pt idx="1">
                  <c:v>0.32440220122787178</c:v>
                </c:pt>
                <c:pt idx="2">
                  <c:v>0.62548185508277854</c:v>
                </c:pt>
                <c:pt idx="3">
                  <c:v>0.69743894569239062</c:v>
                </c:pt>
                <c:pt idx="4">
                  <c:v>0.67939738605267719</c:v>
                </c:pt>
                <c:pt idx="5">
                  <c:v>0.67288402484499965</c:v>
                </c:pt>
                <c:pt idx="6">
                  <c:v>0.68379101644848417</c:v>
                </c:pt>
                <c:pt idx="7">
                  <c:v>0.6883713427295719</c:v>
                </c:pt>
                <c:pt idx="8">
                  <c:v>0.7035590145609838</c:v>
                </c:pt>
                <c:pt idx="9">
                  <c:v>0.68116544163607839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A-42BC-A1EB-920C48CB629F}"/>
            </c:ext>
          </c:extLst>
        </c:ser>
        <c:ser>
          <c:idx val="3"/>
          <c:order val="3"/>
          <c:tx>
            <c:strRef>
              <c:f>'MA-np'!$A$40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'MA-np'!$C$40:$K$40</c:f>
              <c:numCache>
                <c:formatCode>0%</c:formatCode>
                <c:ptCount val="9"/>
                <c:pt idx="0">
                  <c:v>0.12486218548243556</c:v>
                </c:pt>
                <c:pt idx="1">
                  <c:v>0.44594290251990687</c:v>
                </c:pt>
                <c:pt idx="2">
                  <c:v>0.56946294127879116</c:v>
                </c:pt>
                <c:pt idx="3">
                  <c:v>0.60162390276987388</c:v>
                </c:pt>
                <c:pt idx="4">
                  <c:v>0.65879815789626017</c:v>
                </c:pt>
                <c:pt idx="5">
                  <c:v>0.69200285457968702</c:v>
                </c:pt>
                <c:pt idx="6">
                  <c:v>0.71866381983795335</c:v>
                </c:pt>
                <c:pt idx="7">
                  <c:v>0.75152982210041952</c:v>
                </c:pt>
                <c:pt idx="8">
                  <c:v>0.79973177652117322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A-42BC-A1EB-920C48CB629F}"/>
            </c:ext>
          </c:extLst>
        </c:ser>
        <c:ser>
          <c:idx val="4"/>
          <c:order val="4"/>
          <c:tx>
            <c:strRef>
              <c:f>'MA-np'!$A$41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'MA-np'!$C$41:$J$41</c:f>
              <c:numCache>
                <c:formatCode>0%</c:formatCode>
                <c:ptCount val="8"/>
                <c:pt idx="0">
                  <c:v>0.19735912332793992</c:v>
                </c:pt>
                <c:pt idx="1">
                  <c:v>0.48180098952546913</c:v>
                </c:pt>
                <c:pt idx="2">
                  <c:v>0.56821385612403452</c:v>
                </c:pt>
                <c:pt idx="3">
                  <c:v>0.61862041367957354</c:v>
                </c:pt>
                <c:pt idx="4">
                  <c:v>0.69107273332909769</c:v>
                </c:pt>
                <c:pt idx="5">
                  <c:v>0.72318146279987516</c:v>
                </c:pt>
                <c:pt idx="6">
                  <c:v>0.76781797601471835</c:v>
                </c:pt>
                <c:pt idx="7">
                  <c:v>0.77302455317181418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2A-42BC-A1EB-920C48CB629F}"/>
            </c:ext>
          </c:extLst>
        </c:ser>
        <c:ser>
          <c:idx val="5"/>
          <c:order val="5"/>
          <c:tx>
            <c:strRef>
              <c:f>'MA-np'!$A$42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'MA-np'!$C$42:$I$42</c:f>
              <c:numCache>
                <c:formatCode>0%</c:formatCode>
                <c:ptCount val="7"/>
                <c:pt idx="0">
                  <c:v>0.12366587425342367</c:v>
                </c:pt>
                <c:pt idx="1">
                  <c:v>0.35791257421053613</c:v>
                </c:pt>
                <c:pt idx="2">
                  <c:v>0.51557116539240266</c:v>
                </c:pt>
                <c:pt idx="3">
                  <c:v>0.61545941553159311</c:v>
                </c:pt>
                <c:pt idx="4">
                  <c:v>0.71099007797504699</c:v>
                </c:pt>
                <c:pt idx="5">
                  <c:v>0.77962028215948587</c:v>
                </c:pt>
                <c:pt idx="6">
                  <c:v>0.81069372085617231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A-42BC-A1EB-920C48CB629F}"/>
            </c:ext>
          </c:extLst>
        </c:ser>
        <c:ser>
          <c:idx val="6"/>
          <c:order val="6"/>
          <c:tx>
            <c:strRef>
              <c:f>'MA-np'!$A$43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'MA-np'!$C$43:$H$43</c:f>
              <c:numCache>
                <c:formatCode>0%</c:formatCode>
                <c:ptCount val="6"/>
                <c:pt idx="0">
                  <c:v>0.13212977730789663</c:v>
                </c:pt>
                <c:pt idx="1">
                  <c:v>0.33875708762542389</c:v>
                </c:pt>
                <c:pt idx="2">
                  <c:v>0.47086391726116639</c:v>
                </c:pt>
                <c:pt idx="3">
                  <c:v>0.60710746434082163</c:v>
                </c:pt>
                <c:pt idx="4">
                  <c:v>0.68669081240195051</c:v>
                </c:pt>
                <c:pt idx="5">
                  <c:v>0.77846763638764205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2A-42BC-A1EB-920C48CB629F}"/>
            </c:ext>
          </c:extLst>
        </c:ser>
        <c:ser>
          <c:idx val="7"/>
          <c:order val="7"/>
          <c:tx>
            <c:strRef>
              <c:f>'MA-np'!$A$44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'MA-np'!$C$44:$G$44</c:f>
              <c:numCache>
                <c:formatCode>0%</c:formatCode>
                <c:ptCount val="5"/>
                <c:pt idx="0">
                  <c:v>9.6996350246474392E-2</c:v>
                </c:pt>
                <c:pt idx="1">
                  <c:v>0.29692178117933288</c:v>
                </c:pt>
                <c:pt idx="2">
                  <c:v>0.45315985529871761</c:v>
                </c:pt>
                <c:pt idx="3">
                  <c:v>0.56405070502259957</c:v>
                </c:pt>
                <c:pt idx="4">
                  <c:v>0.64341643086972022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2A-42BC-A1EB-920C48CB629F}"/>
            </c:ext>
          </c:extLst>
        </c:ser>
        <c:ser>
          <c:idx val="8"/>
          <c:order val="8"/>
          <c:tx>
            <c:strRef>
              <c:f>'MA-np'!$A$45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'MA-np'!$C$45:$F$45</c:f>
              <c:numCache>
                <c:formatCode>0%</c:formatCode>
                <c:ptCount val="4"/>
                <c:pt idx="0">
                  <c:v>0.17966527359405243</c:v>
                </c:pt>
                <c:pt idx="1">
                  <c:v>0.38446876095681048</c:v>
                </c:pt>
                <c:pt idx="2">
                  <c:v>0.51052832159704709</c:v>
                </c:pt>
                <c:pt idx="3">
                  <c:v>0.64553356684178631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2A-42BC-A1EB-920C48CB629F}"/>
            </c:ext>
          </c:extLst>
        </c:ser>
        <c:ser>
          <c:idx val="9"/>
          <c:order val="9"/>
          <c:tx>
            <c:strRef>
              <c:f>'MA-np'!$A$46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'MA-np'!$C$46:$E$46</c:f>
              <c:numCache>
                <c:formatCode>0%</c:formatCode>
                <c:ptCount val="3"/>
                <c:pt idx="0">
                  <c:v>0.16602205573948528</c:v>
                </c:pt>
                <c:pt idx="1">
                  <c:v>0.3630651613475066</c:v>
                </c:pt>
                <c:pt idx="2">
                  <c:v>0.53923301839610249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2A-42BC-A1EB-920C48CB629F}"/>
            </c:ext>
          </c:extLst>
        </c:ser>
        <c:ser>
          <c:idx val="10"/>
          <c:order val="10"/>
          <c:tx>
            <c:strRef>
              <c:f>'MA-np'!$A$47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'MA-np'!$C$47:$D$47</c:f>
              <c:numCache>
                <c:formatCode>0%</c:formatCode>
                <c:ptCount val="2"/>
                <c:pt idx="0">
                  <c:v>0.15654045311489556</c:v>
                </c:pt>
                <c:pt idx="1">
                  <c:v>0.45267409022054139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2A-42BC-A1EB-920C48CB629F}"/>
            </c:ext>
          </c:extLst>
        </c:ser>
        <c:ser>
          <c:idx val="11"/>
          <c:order val="11"/>
          <c:tx>
            <c:strRef>
              <c:f>'MA-np'!$A$48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'MA-np'!$C$48</c:f>
              <c:numCache>
                <c:formatCode>0%</c:formatCode>
                <c:ptCount val="1"/>
                <c:pt idx="0">
                  <c:v>0.12165982177037757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2A-42BC-A1EB-920C48CB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'MA-np'!$R$37:$R$48</c:f>
              <c:numCache>
                <c:formatCode>0%</c:formatCode>
                <c:ptCount val="12"/>
                <c:pt idx="0">
                  <c:v>0.74065530897233256</c:v>
                </c:pt>
                <c:pt idx="1">
                  <c:v>0.50434215656928039</c:v>
                </c:pt>
                <c:pt idx="2">
                  <c:v>0.46347842707677239</c:v>
                </c:pt>
                <c:pt idx="3">
                  <c:v>0.49982144245760585</c:v>
                </c:pt>
                <c:pt idx="4">
                  <c:v>0.51061962005501749</c:v>
                </c:pt>
                <c:pt idx="5">
                  <c:v>0.54615352056740663</c:v>
                </c:pt>
                <c:pt idx="6">
                  <c:v>0.53905247316693528</c:v>
                </c:pt>
                <c:pt idx="7">
                  <c:v>0.39107943927898642</c:v>
                </c:pt>
                <c:pt idx="8">
                  <c:v>0.38854278474845422</c:v>
                </c:pt>
                <c:pt idx="9">
                  <c:v>0.24714745147710201</c:v>
                </c:pt>
                <c:pt idx="10">
                  <c:v>0.22480314094856826</c:v>
                </c:pt>
                <c:pt idx="11">
                  <c:v>8.7027664727617939E-3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746-88CC-CAE1A7AC83B0}"/>
            </c:ext>
          </c:extLst>
        </c:ser>
        <c:ser>
          <c:idx val="0"/>
          <c:order val="1"/>
          <c:tx>
            <c:strRef>
              <c:f>'MA-np'!$S$36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'MA-np'!$S$37:$S$48</c:f>
              <c:numCache>
                <c:formatCode>0%</c:formatCode>
                <c:ptCount val="12"/>
                <c:pt idx="0">
                  <c:v>0.18757889952225978</c:v>
                </c:pt>
                <c:pt idx="1">
                  <c:v>0.18110319767282285</c:v>
                </c:pt>
                <c:pt idx="2">
                  <c:v>0.22009359458554387</c:v>
                </c:pt>
                <c:pt idx="3">
                  <c:v>0.29917755683155811</c:v>
                </c:pt>
                <c:pt idx="4">
                  <c:v>0.26553506869217364</c:v>
                </c:pt>
                <c:pt idx="5">
                  <c:v>0.2643064814190717</c:v>
                </c:pt>
                <c:pt idx="6">
                  <c:v>0.24288558842218497</c:v>
                </c:pt>
                <c:pt idx="7">
                  <c:v>0.25216840594184559</c:v>
                </c:pt>
                <c:pt idx="8">
                  <c:v>0.25601017577621332</c:v>
                </c:pt>
                <c:pt idx="9">
                  <c:v>0.32847998225979941</c:v>
                </c:pt>
                <c:pt idx="10">
                  <c:v>0.23456031918463194</c:v>
                </c:pt>
                <c:pt idx="11">
                  <c:v>0.13883712037612383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A-4746-88CC-CAE1A7AC83B0}"/>
            </c:ext>
          </c:extLst>
        </c:ser>
        <c:ser>
          <c:idx val="2"/>
          <c:order val="2"/>
          <c:tx>
            <c:strRef>
              <c:f>'MA-np'!$T$36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'MA-np'!$T$37:$T$48</c:f>
              <c:numCache>
                <c:formatCode>0%</c:formatCode>
                <c:ptCount val="12"/>
                <c:pt idx="0">
                  <c:v>0.13807971116359183</c:v>
                </c:pt>
                <c:pt idx="1">
                  <c:v>0.16525480289134942</c:v>
                </c:pt>
                <c:pt idx="2">
                  <c:v>0.20139501317731681</c:v>
                </c:pt>
                <c:pt idx="3">
                  <c:v>0.22573420226784952</c:v>
                </c:pt>
                <c:pt idx="4">
                  <c:v>0.26937469788227758</c:v>
                </c:pt>
                <c:pt idx="5">
                  <c:v>0.28088447699159985</c:v>
                </c:pt>
                <c:pt idx="6">
                  <c:v>0.29989334462710154</c:v>
                </c:pt>
                <c:pt idx="7">
                  <c:v>0.29277307488179044</c:v>
                </c:pt>
                <c:pt idx="8">
                  <c:v>0.33908903649382882</c:v>
                </c:pt>
                <c:pt idx="9">
                  <c:v>0.48572730608119052</c:v>
                </c:pt>
                <c:pt idx="10">
                  <c:v>0.6018163017721132</c:v>
                </c:pt>
                <c:pt idx="11">
                  <c:v>0.60324452123314476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'MA-np'!$P$37:$P$48</c:f>
              <c:numCache>
                <c:formatCode>_-* #,##0_-;\-* #,##0_-;_-* "-"??_-;_-@_-</c:formatCode>
                <c:ptCount val="12"/>
                <c:pt idx="0">
                  <c:v>402.43371797109313</c:v>
                </c:pt>
                <c:pt idx="1">
                  <c:v>384.65814881544082</c:v>
                </c:pt>
                <c:pt idx="2">
                  <c:v>391.03267495224293</c:v>
                </c:pt>
                <c:pt idx="3">
                  <c:v>401.11012710378452</c:v>
                </c:pt>
                <c:pt idx="4">
                  <c:v>432.46546566007231</c:v>
                </c:pt>
                <c:pt idx="5">
                  <c:v>491.58918896018065</c:v>
                </c:pt>
                <c:pt idx="6">
                  <c:v>584.6203982011948</c:v>
                </c:pt>
                <c:pt idx="7">
                  <c:v>711.04466055717432</c:v>
                </c:pt>
                <c:pt idx="8">
                  <c:v>782.55063219706051</c:v>
                </c:pt>
                <c:pt idx="9">
                  <c:v>820.47318699696757</c:v>
                </c:pt>
                <c:pt idx="10">
                  <c:v>843.73788426487852</c:v>
                </c:pt>
                <c:pt idx="11">
                  <c:v>642.70320642211232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3A-4746-88CC-CAE1A7AC83B0}"/>
            </c:ext>
          </c:extLst>
        </c:ser>
        <c:ser>
          <c:idx val="4"/>
          <c:order val="4"/>
          <c:tx>
            <c:strRef>
              <c:f>'MA-np'!$B$36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'MA-np'!$B$37:$B$48</c:f>
              <c:numCache>
                <c:formatCode>#,##0</c:formatCode>
                <c:ptCount val="12"/>
                <c:pt idx="0">
                  <c:v>402.56914472109264</c:v>
                </c:pt>
                <c:pt idx="1">
                  <c:v>384.20488977544079</c:v>
                </c:pt>
                <c:pt idx="2">
                  <c:v>391.03391368224243</c:v>
                </c:pt>
                <c:pt idx="3">
                  <c:v>400.73921847378426</c:v>
                </c:pt>
                <c:pt idx="4">
                  <c:v>434.08612092003222</c:v>
                </c:pt>
                <c:pt idx="5">
                  <c:v>491.25631891575176</c:v>
                </c:pt>
                <c:pt idx="6">
                  <c:v>585.38687424076477</c:v>
                </c:pt>
                <c:pt idx="7">
                  <c:v>710.34258936518802</c:v>
                </c:pt>
                <c:pt idx="8">
                  <c:v>782.16866128684694</c:v>
                </c:pt>
                <c:pt idx="9">
                  <c:v>820.74290799507401</c:v>
                </c:pt>
                <c:pt idx="10">
                  <c:v>859.6499959355923</c:v>
                </c:pt>
                <c:pt idx="11">
                  <c:v>776.46670081919842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55772561307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'GL-p'!$C$37:$N$37</c:f>
              <c:numCache>
                <c:formatCode>0%</c:formatCode>
                <c:ptCount val="12"/>
                <c:pt idx="0">
                  <c:v>7.7450048596722484E-2</c:v>
                </c:pt>
                <c:pt idx="1">
                  <c:v>0.3093161449090347</c:v>
                </c:pt>
                <c:pt idx="2">
                  <c:v>0.42293367297640361</c:v>
                </c:pt>
                <c:pt idx="3">
                  <c:v>0.49495301417819998</c:v>
                </c:pt>
                <c:pt idx="4">
                  <c:v>0.54963500823451583</c:v>
                </c:pt>
                <c:pt idx="5">
                  <c:v>0.58983679292270141</c:v>
                </c:pt>
                <c:pt idx="6">
                  <c:v>0.61512715331488721</c:v>
                </c:pt>
                <c:pt idx="7">
                  <c:v>0.63337329086014127</c:v>
                </c:pt>
                <c:pt idx="8">
                  <c:v>0.64827930545533152</c:v>
                </c:pt>
                <c:pt idx="9">
                  <c:v>0.66649810615192817</c:v>
                </c:pt>
                <c:pt idx="10">
                  <c:v>0.68406708055306031</c:v>
                </c:pt>
                <c:pt idx="11">
                  <c:v>0.69406052756471881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B-41FE-A348-A14CE73FAF70}"/>
            </c:ext>
          </c:extLst>
        </c:ser>
        <c:ser>
          <c:idx val="1"/>
          <c:order val="1"/>
          <c:tx>
            <c:strRef>
              <c:f>'GL-p'!$A$38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'GL-p'!$C$38:$M$38</c:f>
              <c:numCache>
                <c:formatCode>0%</c:formatCode>
                <c:ptCount val="11"/>
                <c:pt idx="0">
                  <c:v>7.3648098232047557E-2</c:v>
                </c:pt>
                <c:pt idx="1">
                  <c:v>0.30944125016762108</c:v>
                </c:pt>
                <c:pt idx="2">
                  <c:v>0.38398080796749956</c:v>
                </c:pt>
                <c:pt idx="3">
                  <c:v>0.44776738961414236</c:v>
                </c:pt>
                <c:pt idx="4">
                  <c:v>0.50261764046172952</c:v>
                </c:pt>
                <c:pt idx="5">
                  <c:v>0.56225763188738886</c:v>
                </c:pt>
                <c:pt idx="6">
                  <c:v>0.60630731010348404</c:v>
                </c:pt>
                <c:pt idx="7">
                  <c:v>0.63058808479098849</c:v>
                </c:pt>
                <c:pt idx="8">
                  <c:v>0.65966113582112873</c:v>
                </c:pt>
                <c:pt idx="9">
                  <c:v>0.67481042973209004</c:v>
                </c:pt>
                <c:pt idx="10">
                  <c:v>0.68058998075840182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B-41FE-A348-A14CE73FAF70}"/>
            </c:ext>
          </c:extLst>
        </c:ser>
        <c:ser>
          <c:idx val="2"/>
          <c:order val="2"/>
          <c:tx>
            <c:strRef>
              <c:f>'GL-p'!$A$39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'GL-p'!$C$39:$L$39</c:f>
              <c:numCache>
                <c:formatCode>0%</c:formatCode>
                <c:ptCount val="10"/>
                <c:pt idx="0">
                  <c:v>6.8284657068986218E-2</c:v>
                </c:pt>
                <c:pt idx="1">
                  <c:v>0.28471587431153172</c:v>
                </c:pt>
                <c:pt idx="2">
                  <c:v>0.3649364248614847</c:v>
                </c:pt>
                <c:pt idx="3">
                  <c:v>0.42297675466525098</c:v>
                </c:pt>
                <c:pt idx="4">
                  <c:v>0.50478234426087865</c:v>
                </c:pt>
                <c:pt idx="5">
                  <c:v>0.55406187400712625</c:v>
                </c:pt>
                <c:pt idx="6">
                  <c:v>0.6017371640226451</c:v>
                </c:pt>
                <c:pt idx="7">
                  <c:v>0.64906533757889306</c:v>
                </c:pt>
                <c:pt idx="8">
                  <c:v>0.67543720248815409</c:v>
                </c:pt>
                <c:pt idx="9">
                  <c:v>0.70087160391846559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B-41FE-A348-A14CE73FAF70}"/>
            </c:ext>
          </c:extLst>
        </c:ser>
        <c:ser>
          <c:idx val="3"/>
          <c:order val="3"/>
          <c:tx>
            <c:strRef>
              <c:f>'GL-p'!$A$40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'GL-p'!$C$40:$K$40</c:f>
              <c:numCache>
                <c:formatCode>0%</c:formatCode>
                <c:ptCount val="9"/>
                <c:pt idx="0">
                  <c:v>8.2512254138223454E-2</c:v>
                </c:pt>
                <c:pt idx="1">
                  <c:v>0.28950198953401279</c:v>
                </c:pt>
                <c:pt idx="2">
                  <c:v>0.36511561662886272</c:v>
                </c:pt>
                <c:pt idx="3">
                  <c:v>0.47794389620571182</c:v>
                </c:pt>
                <c:pt idx="4">
                  <c:v>0.54587795976069287</c:v>
                </c:pt>
                <c:pt idx="5">
                  <c:v>0.62302506916297562</c:v>
                </c:pt>
                <c:pt idx="6">
                  <c:v>0.66205006458032178</c:v>
                </c:pt>
                <c:pt idx="7">
                  <c:v>0.69243701297558624</c:v>
                </c:pt>
                <c:pt idx="8">
                  <c:v>0.73627873088125373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B-41FE-A348-A14CE73FAF70}"/>
            </c:ext>
          </c:extLst>
        </c:ser>
        <c:ser>
          <c:idx val="4"/>
          <c:order val="4"/>
          <c:tx>
            <c:strRef>
              <c:f>'GL-p'!$A$41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'GL-p'!$C$41:$J$41</c:f>
              <c:numCache>
                <c:formatCode>0%</c:formatCode>
                <c:ptCount val="8"/>
                <c:pt idx="0">
                  <c:v>7.8504370028084108E-2</c:v>
                </c:pt>
                <c:pt idx="1">
                  <c:v>0.24046279373172513</c:v>
                </c:pt>
                <c:pt idx="2">
                  <c:v>0.36354261920415992</c:v>
                </c:pt>
                <c:pt idx="3">
                  <c:v>0.47554864534278563</c:v>
                </c:pt>
                <c:pt idx="4">
                  <c:v>0.58961257040618154</c:v>
                </c:pt>
                <c:pt idx="5">
                  <c:v>0.70233349099397113</c:v>
                </c:pt>
                <c:pt idx="6">
                  <c:v>0.74299692626535552</c:v>
                </c:pt>
                <c:pt idx="7">
                  <c:v>0.80589372539552262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B-41FE-A348-A14CE73FAF70}"/>
            </c:ext>
          </c:extLst>
        </c:ser>
        <c:ser>
          <c:idx val="5"/>
          <c:order val="5"/>
          <c:tx>
            <c:strRef>
              <c:f>'GL-p'!$A$42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'GL-p'!$C$42:$I$42</c:f>
              <c:numCache>
                <c:formatCode>0%</c:formatCode>
                <c:ptCount val="7"/>
                <c:pt idx="0">
                  <c:v>7.801918925547921E-2</c:v>
                </c:pt>
                <c:pt idx="1">
                  <c:v>0.25461114017699865</c:v>
                </c:pt>
                <c:pt idx="2">
                  <c:v>0.37678073628132042</c:v>
                </c:pt>
                <c:pt idx="3">
                  <c:v>0.45771126366825804</c:v>
                </c:pt>
                <c:pt idx="4">
                  <c:v>0.56464665256705637</c:v>
                </c:pt>
                <c:pt idx="5">
                  <c:v>0.73629237619348786</c:v>
                </c:pt>
                <c:pt idx="6">
                  <c:v>0.80839749375266556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B-41FE-A348-A14CE73FAF70}"/>
            </c:ext>
          </c:extLst>
        </c:ser>
        <c:ser>
          <c:idx val="6"/>
          <c:order val="6"/>
          <c:tx>
            <c:strRef>
              <c:f>'GL-p'!$A$43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'GL-p'!$C$43:$H$43</c:f>
              <c:numCache>
                <c:formatCode>0%</c:formatCode>
                <c:ptCount val="6"/>
                <c:pt idx="0">
                  <c:v>7.6589990182865414E-2</c:v>
                </c:pt>
                <c:pt idx="1">
                  <c:v>0.25190041407102892</c:v>
                </c:pt>
                <c:pt idx="2">
                  <c:v>0.35365520576604764</c:v>
                </c:pt>
                <c:pt idx="3">
                  <c:v>0.42580166835376398</c:v>
                </c:pt>
                <c:pt idx="4">
                  <c:v>0.51716702278964766</c:v>
                </c:pt>
                <c:pt idx="5">
                  <c:v>0.58915965287179728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3B-41FE-A348-A14CE73FAF70}"/>
            </c:ext>
          </c:extLst>
        </c:ser>
        <c:ser>
          <c:idx val="7"/>
          <c:order val="7"/>
          <c:tx>
            <c:strRef>
              <c:f>'GL-p'!$A$44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'GL-p'!$C$44:$G$44</c:f>
              <c:numCache>
                <c:formatCode>0%</c:formatCode>
                <c:ptCount val="5"/>
                <c:pt idx="0">
                  <c:v>5.5281758090910793E-2</c:v>
                </c:pt>
                <c:pt idx="1">
                  <c:v>0.23558377813172204</c:v>
                </c:pt>
                <c:pt idx="2">
                  <c:v>0.32232270499604776</c:v>
                </c:pt>
                <c:pt idx="3">
                  <c:v>0.39336933977148586</c:v>
                </c:pt>
                <c:pt idx="4">
                  <c:v>0.46287234774601438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3B-41FE-A348-A14CE73FAF70}"/>
            </c:ext>
          </c:extLst>
        </c:ser>
        <c:ser>
          <c:idx val="8"/>
          <c:order val="8"/>
          <c:tx>
            <c:strRef>
              <c:f>'GL-p'!$A$45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'GL-p'!$C$45:$F$45</c:f>
              <c:numCache>
                <c:formatCode>0%</c:formatCode>
                <c:ptCount val="4"/>
                <c:pt idx="0">
                  <c:v>5.8248656057338831E-2</c:v>
                </c:pt>
                <c:pt idx="1">
                  <c:v>0.20983052179565698</c:v>
                </c:pt>
                <c:pt idx="2">
                  <c:v>0.29810120577017479</c:v>
                </c:pt>
                <c:pt idx="3">
                  <c:v>0.37699530476457727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3B-41FE-A348-A14CE73FAF70}"/>
            </c:ext>
          </c:extLst>
        </c:ser>
        <c:ser>
          <c:idx val="9"/>
          <c:order val="9"/>
          <c:tx>
            <c:strRef>
              <c:f>'GL-p'!$A$46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'GL-p'!$C$46:$E$46</c:f>
              <c:numCache>
                <c:formatCode>0%</c:formatCode>
                <c:ptCount val="3"/>
                <c:pt idx="0">
                  <c:v>6.576361743541205E-2</c:v>
                </c:pt>
                <c:pt idx="1">
                  <c:v>0.21711034101034352</c:v>
                </c:pt>
                <c:pt idx="2">
                  <c:v>0.31167452863607598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3B-41FE-A348-A14CE73FAF70}"/>
            </c:ext>
          </c:extLst>
        </c:ser>
        <c:ser>
          <c:idx val="10"/>
          <c:order val="10"/>
          <c:tx>
            <c:strRef>
              <c:f>'GL-p'!$A$47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'GL-p'!$C$47:$D$47</c:f>
              <c:numCache>
                <c:formatCode>0%</c:formatCode>
                <c:ptCount val="2"/>
                <c:pt idx="0">
                  <c:v>5.2667589850381918E-2</c:v>
                </c:pt>
                <c:pt idx="1">
                  <c:v>0.19185396921747566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3B-41FE-A348-A14CE73FAF70}"/>
            </c:ext>
          </c:extLst>
        </c:ser>
        <c:ser>
          <c:idx val="11"/>
          <c:order val="11"/>
          <c:tx>
            <c:strRef>
              <c:f>'GL-p'!$A$48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'GL-p'!$C$48</c:f>
              <c:numCache>
                <c:formatCode>0%</c:formatCode>
                <c:ptCount val="1"/>
                <c:pt idx="0">
                  <c:v>7.1312498497703589E-2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3B-41FE-A348-A14CE73F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'GL-p'!$R$37:$R$48</c:f>
              <c:numCache>
                <c:formatCode>0%</c:formatCode>
                <c:ptCount val="12"/>
                <c:pt idx="0">
                  <c:v>0.62071839904438986</c:v>
                </c:pt>
                <c:pt idx="1">
                  <c:v>0.59930992689294271</c:v>
                </c:pt>
                <c:pt idx="2">
                  <c:v>0.6468227245215411</c:v>
                </c:pt>
                <c:pt idx="3">
                  <c:v>0.62692492426498292</c:v>
                </c:pt>
                <c:pt idx="4">
                  <c:v>0.67312903950606184</c:v>
                </c:pt>
                <c:pt idx="5">
                  <c:v>0.66961286728740543</c:v>
                </c:pt>
                <c:pt idx="6">
                  <c:v>0.4454010406381802</c:v>
                </c:pt>
                <c:pt idx="7">
                  <c:v>0.34603153036894707</c:v>
                </c:pt>
                <c:pt idx="8">
                  <c:v>0.25727469685852217</c:v>
                </c:pt>
                <c:pt idx="9">
                  <c:v>0.18822503005729913</c:v>
                </c:pt>
                <c:pt idx="10">
                  <c:v>9.3798751520483295E-2</c:v>
                </c:pt>
                <c:pt idx="11">
                  <c:v>4.3662216325282464E-2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739-A7B5-22D801FFF632}"/>
            </c:ext>
          </c:extLst>
        </c:ser>
        <c:ser>
          <c:idx val="0"/>
          <c:order val="1"/>
          <c:tx>
            <c:strRef>
              <c:f>'GL-p'!$S$36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'GL-p'!$S$37:$S$48</c:f>
              <c:numCache>
                <c:formatCode>0%</c:formatCode>
                <c:ptCount val="12"/>
                <c:pt idx="0">
                  <c:v>6.860932298040355E-2</c:v>
                </c:pt>
                <c:pt idx="1">
                  <c:v>7.9132490618168974E-2</c:v>
                </c:pt>
                <c:pt idx="2">
                  <c:v>9.9826559198355869E-2</c:v>
                </c:pt>
                <c:pt idx="3">
                  <c:v>0.11294590682125316</c:v>
                </c:pt>
                <c:pt idx="4">
                  <c:v>0.13243063889477133</c:v>
                </c:pt>
                <c:pt idx="5">
                  <c:v>0.14389025692373503</c:v>
                </c:pt>
                <c:pt idx="6">
                  <c:v>0.14988838945902802</c:v>
                </c:pt>
                <c:pt idx="7">
                  <c:v>0.12642456535251406</c:v>
                </c:pt>
                <c:pt idx="8">
                  <c:v>0.13093894780786799</c:v>
                </c:pt>
                <c:pt idx="9">
                  <c:v>0.13607550780063343</c:v>
                </c:pt>
                <c:pt idx="10">
                  <c:v>0.11493491448390715</c:v>
                </c:pt>
                <c:pt idx="11">
                  <c:v>8.2063787060378826E-2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739-A7B5-22D801FFF632}"/>
            </c:ext>
          </c:extLst>
        </c:ser>
        <c:ser>
          <c:idx val="2"/>
          <c:order val="2"/>
          <c:tx>
            <c:strRef>
              <c:f>'GL-p'!$T$36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rgbClr val="C1D5FF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'GL-p'!$T$37:$T$48</c:f>
              <c:numCache>
                <c:formatCode>0%</c:formatCode>
                <c:ptCount val="12"/>
                <c:pt idx="0">
                  <c:v>4.3949274845911497E-2</c:v>
                </c:pt>
                <c:pt idx="1">
                  <c:v>7.2223027886368821E-2</c:v>
                </c:pt>
                <c:pt idx="2">
                  <c:v>9.5898935905209093E-2</c:v>
                </c:pt>
                <c:pt idx="3">
                  <c:v>0.10955580126734867</c:v>
                </c:pt>
                <c:pt idx="4">
                  <c:v>0.12831833672231924</c:v>
                </c:pt>
                <c:pt idx="5">
                  <c:v>0.15662940597515107</c:v>
                </c:pt>
                <c:pt idx="6">
                  <c:v>0.20935030835866336</c:v>
                </c:pt>
                <c:pt idx="7">
                  <c:v>0.2378395168789916</c:v>
                </c:pt>
                <c:pt idx="8">
                  <c:v>0.29077873025983275</c:v>
                </c:pt>
                <c:pt idx="9">
                  <c:v>0.35688068377575705</c:v>
                </c:pt>
                <c:pt idx="10">
                  <c:v>0.48696775503791379</c:v>
                </c:pt>
                <c:pt idx="11">
                  <c:v>0.55221975833527404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'GL-p'!$P$37:$P$48</c:f>
              <c:numCache>
                <c:formatCode>_-* #,##0_-;\-* #,##0_-;_-* "-"??_-;_-@_-</c:formatCode>
                <c:ptCount val="12"/>
                <c:pt idx="0">
                  <c:v>803.10776555146413</c:v>
                </c:pt>
                <c:pt idx="1">
                  <c:v>752.10836393033867</c:v>
                </c:pt>
                <c:pt idx="2">
                  <c:v>813.17592217808317</c:v>
                </c:pt>
                <c:pt idx="3">
                  <c:v>814.71205945526549</c:v>
                </c:pt>
                <c:pt idx="4">
                  <c:v>887.10241819198654</c:v>
                </c:pt>
                <c:pt idx="5">
                  <c:v>1038.8186458297066</c:v>
                </c:pt>
                <c:pt idx="6">
                  <c:v>1384.9071167124641</c:v>
                </c:pt>
                <c:pt idx="7">
                  <c:v>1738.9601421108439</c:v>
                </c:pt>
                <c:pt idx="8">
                  <c:v>2082.0631748536175</c:v>
                </c:pt>
                <c:pt idx="9">
                  <c:v>1758.3699450702959</c:v>
                </c:pt>
                <c:pt idx="10">
                  <c:v>1659.2513823294169</c:v>
                </c:pt>
                <c:pt idx="11">
                  <c:v>800.07147094519019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8-4739-A7B5-22D801FFF632}"/>
            </c:ext>
          </c:extLst>
        </c:ser>
        <c:ser>
          <c:idx val="4"/>
          <c:order val="4"/>
          <c:tx>
            <c:strRef>
              <c:f>'GL-p'!$B$36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'GL-p'!$B$37:$B$48</c:f>
              <c:numCache>
                <c:formatCode>#,##0</c:formatCode>
                <c:ptCount val="12"/>
                <c:pt idx="0">
                  <c:v>803.15620993494611</c:v>
                </c:pt>
                <c:pt idx="1">
                  <c:v>752.2509535722246</c:v>
                </c:pt>
                <c:pt idx="2">
                  <c:v>813.76908083181479</c:v>
                </c:pt>
                <c:pt idx="3">
                  <c:v>815.41621381103869</c:v>
                </c:pt>
                <c:pt idx="4">
                  <c:v>888.50744052366508</c:v>
                </c:pt>
                <c:pt idx="5">
                  <c:v>1041.7098920331873</c:v>
                </c:pt>
                <c:pt idx="6">
                  <c:v>1394.332666482431</c:v>
                </c:pt>
                <c:pt idx="7">
                  <c:v>1760.7994848986032</c:v>
                </c:pt>
                <c:pt idx="8">
                  <c:v>2149.7710624623592</c:v>
                </c:pt>
                <c:pt idx="9">
                  <c:v>1819.7667336760362</c:v>
                </c:pt>
                <c:pt idx="10">
                  <c:v>1793.0030353614272</c:v>
                </c:pt>
                <c:pt idx="11">
                  <c:v>1407.6339455135324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'MA-p'!$A$37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'MA-p'!$C$37:$N$37</c:f>
              <c:numCache>
                <c:formatCode>0%</c:formatCode>
                <c:ptCount val="12"/>
                <c:pt idx="0">
                  <c:v>0.21189700679328188</c:v>
                </c:pt>
                <c:pt idx="1">
                  <c:v>0.69403539299553474</c:v>
                </c:pt>
                <c:pt idx="2">
                  <c:v>0.74003766590308251</c:v>
                </c:pt>
                <c:pt idx="3">
                  <c:v>0.74323317321149285</c:v>
                </c:pt>
                <c:pt idx="4">
                  <c:v>0.75642926598307114</c:v>
                </c:pt>
                <c:pt idx="5">
                  <c:v>0.755228911173771</c:v>
                </c:pt>
                <c:pt idx="6">
                  <c:v>0.75424862773975943</c:v>
                </c:pt>
                <c:pt idx="7">
                  <c:v>0.75252279372498454</c:v>
                </c:pt>
                <c:pt idx="8">
                  <c:v>0.7559947659240972</c:v>
                </c:pt>
                <c:pt idx="9">
                  <c:v>0.75382315659976917</c:v>
                </c:pt>
                <c:pt idx="10">
                  <c:v>0.75557799620778054</c:v>
                </c:pt>
                <c:pt idx="11">
                  <c:v>0.75602143169727065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1-4AB2-9743-0ADDCC7DEED9}"/>
            </c:ext>
          </c:extLst>
        </c:ser>
        <c:ser>
          <c:idx val="1"/>
          <c:order val="1"/>
          <c:tx>
            <c:strRef>
              <c:f>'MA-p'!$A$38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'MA-p'!$C$38:$M$38</c:f>
              <c:numCache>
                <c:formatCode>0%</c:formatCode>
                <c:ptCount val="11"/>
                <c:pt idx="0">
                  <c:v>0.19569672871574445</c:v>
                </c:pt>
                <c:pt idx="1">
                  <c:v>0.62719369189492458</c:v>
                </c:pt>
                <c:pt idx="2">
                  <c:v>0.65898024812437539</c:v>
                </c:pt>
                <c:pt idx="3">
                  <c:v>0.67530563034278535</c:v>
                </c:pt>
                <c:pt idx="4">
                  <c:v>0.677389226797247</c:v>
                </c:pt>
                <c:pt idx="5">
                  <c:v>0.67898814477401659</c:v>
                </c:pt>
                <c:pt idx="6">
                  <c:v>0.68025799737529991</c:v>
                </c:pt>
                <c:pt idx="7">
                  <c:v>0.68120946583378306</c:v>
                </c:pt>
                <c:pt idx="8">
                  <c:v>0.6835310892229769</c:v>
                </c:pt>
                <c:pt idx="9">
                  <c:v>0.68446884783380868</c:v>
                </c:pt>
                <c:pt idx="10">
                  <c:v>0.6837566645912323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AB2-9743-0ADDCC7DEED9}"/>
            </c:ext>
          </c:extLst>
        </c:ser>
        <c:ser>
          <c:idx val="2"/>
          <c:order val="2"/>
          <c:tx>
            <c:strRef>
              <c:f>'MA-p'!$A$39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'MA-p'!$C$39:$L$39</c:f>
              <c:numCache>
                <c:formatCode>0%</c:formatCode>
                <c:ptCount val="10"/>
                <c:pt idx="0">
                  <c:v>0.20313453878851953</c:v>
                </c:pt>
                <c:pt idx="1">
                  <c:v>0.6111964791348462</c:v>
                </c:pt>
                <c:pt idx="2">
                  <c:v>0.64633704088194055</c:v>
                </c:pt>
                <c:pt idx="3">
                  <c:v>0.6486698178877347</c:v>
                </c:pt>
                <c:pt idx="4">
                  <c:v>0.65404051010226882</c:v>
                </c:pt>
                <c:pt idx="5">
                  <c:v>0.65771543704013158</c:v>
                </c:pt>
                <c:pt idx="6">
                  <c:v>0.65762032723510389</c:v>
                </c:pt>
                <c:pt idx="7">
                  <c:v>0.66546011670172134</c:v>
                </c:pt>
                <c:pt idx="8">
                  <c:v>0.66813821156664377</c:v>
                </c:pt>
                <c:pt idx="9">
                  <c:v>0.66763864659206873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1-4AB2-9743-0ADDCC7DEED9}"/>
            </c:ext>
          </c:extLst>
        </c:ser>
        <c:ser>
          <c:idx val="3"/>
          <c:order val="3"/>
          <c:tx>
            <c:strRef>
              <c:f>'MA-p'!$A$40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'MA-p'!$C$40:$K$40</c:f>
              <c:numCache>
                <c:formatCode>0%</c:formatCode>
                <c:ptCount val="9"/>
                <c:pt idx="0">
                  <c:v>0.19299723054692283</c:v>
                </c:pt>
                <c:pt idx="1">
                  <c:v>0.62132652581671444</c:v>
                </c:pt>
                <c:pt idx="2">
                  <c:v>0.64001672119469821</c:v>
                </c:pt>
                <c:pt idx="3">
                  <c:v>0.64701277361919751</c:v>
                </c:pt>
                <c:pt idx="4">
                  <c:v>0.64816275459272488</c:v>
                </c:pt>
                <c:pt idx="5">
                  <c:v>0.6527173454491042</c:v>
                </c:pt>
                <c:pt idx="6">
                  <c:v>0.65643725906319972</c:v>
                </c:pt>
                <c:pt idx="7">
                  <c:v>0.65749855151099745</c:v>
                </c:pt>
                <c:pt idx="8">
                  <c:v>0.65776571163818121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1-4AB2-9743-0ADDCC7DEED9}"/>
            </c:ext>
          </c:extLst>
        </c:ser>
        <c:ser>
          <c:idx val="4"/>
          <c:order val="4"/>
          <c:tx>
            <c:strRef>
              <c:f>'MA-p'!$A$41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'MA-p'!$C$41:$J$41</c:f>
              <c:numCache>
                <c:formatCode>0%</c:formatCode>
                <c:ptCount val="8"/>
                <c:pt idx="0">
                  <c:v>0.19803829646459012</c:v>
                </c:pt>
                <c:pt idx="1">
                  <c:v>0.60293644686694825</c:v>
                </c:pt>
                <c:pt idx="2">
                  <c:v>0.58135779541062726</c:v>
                </c:pt>
                <c:pt idx="3">
                  <c:v>0.59846693253571137</c:v>
                </c:pt>
                <c:pt idx="4">
                  <c:v>0.61209883637746076</c:v>
                </c:pt>
                <c:pt idx="5">
                  <c:v>0.61364419363218348</c:v>
                </c:pt>
                <c:pt idx="6">
                  <c:v>0.61358339746281609</c:v>
                </c:pt>
                <c:pt idx="7">
                  <c:v>0.63156698876261597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51-4AB2-9743-0ADDCC7DEED9}"/>
            </c:ext>
          </c:extLst>
        </c:ser>
        <c:ser>
          <c:idx val="5"/>
          <c:order val="5"/>
          <c:tx>
            <c:strRef>
              <c:f>'MA-p'!$A$42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'MA-p'!$C$42:$I$42</c:f>
              <c:numCache>
                <c:formatCode>0%</c:formatCode>
                <c:ptCount val="7"/>
                <c:pt idx="0">
                  <c:v>0.21712598396249924</c:v>
                </c:pt>
                <c:pt idx="1">
                  <c:v>0.61891119395121885</c:v>
                </c:pt>
                <c:pt idx="2">
                  <c:v>0.6643142817341916</c:v>
                </c:pt>
                <c:pt idx="3">
                  <c:v>0.68911800279104407</c:v>
                </c:pt>
                <c:pt idx="4">
                  <c:v>0.70326869888561705</c:v>
                </c:pt>
                <c:pt idx="5">
                  <c:v>0.70975398691284675</c:v>
                </c:pt>
                <c:pt idx="6">
                  <c:v>0.71355941895010888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51-4AB2-9743-0ADDCC7DEED9}"/>
            </c:ext>
          </c:extLst>
        </c:ser>
        <c:ser>
          <c:idx val="6"/>
          <c:order val="6"/>
          <c:tx>
            <c:strRef>
              <c:f>'MA-p'!$A$43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'MA-p'!$C$43:$H$43</c:f>
              <c:numCache>
                <c:formatCode>0%</c:formatCode>
                <c:ptCount val="6"/>
                <c:pt idx="0">
                  <c:v>0.20233562471491967</c:v>
                </c:pt>
                <c:pt idx="1">
                  <c:v>0.57001406584007286</c:v>
                </c:pt>
                <c:pt idx="2">
                  <c:v>0.60389636877600172</c:v>
                </c:pt>
                <c:pt idx="3">
                  <c:v>0.6161512223393325</c:v>
                </c:pt>
                <c:pt idx="4">
                  <c:v>0.62561908270770361</c:v>
                </c:pt>
                <c:pt idx="5">
                  <c:v>0.63309043897829664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51-4AB2-9743-0ADDCC7DEED9}"/>
            </c:ext>
          </c:extLst>
        </c:ser>
        <c:ser>
          <c:idx val="7"/>
          <c:order val="7"/>
          <c:tx>
            <c:strRef>
              <c:f>'MA-p'!$A$44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'MA-p'!$C$44:$G$44</c:f>
              <c:numCache>
                <c:formatCode>0%</c:formatCode>
                <c:ptCount val="5"/>
                <c:pt idx="0">
                  <c:v>0.17901581665949493</c:v>
                </c:pt>
                <c:pt idx="1">
                  <c:v>0.53936643964654774</c:v>
                </c:pt>
                <c:pt idx="2">
                  <c:v>0.55346741908902264</c:v>
                </c:pt>
                <c:pt idx="3">
                  <c:v>0.56158738279367204</c:v>
                </c:pt>
                <c:pt idx="4">
                  <c:v>0.56788289081936294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51-4AB2-9743-0ADDCC7DEED9}"/>
            </c:ext>
          </c:extLst>
        </c:ser>
        <c:ser>
          <c:idx val="8"/>
          <c:order val="8"/>
          <c:tx>
            <c:strRef>
              <c:f>'MA-p'!$A$45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'MA-p'!$C$45:$F$45</c:f>
              <c:numCache>
                <c:formatCode>0%</c:formatCode>
                <c:ptCount val="4"/>
                <c:pt idx="0">
                  <c:v>0.23082122338287034</c:v>
                </c:pt>
                <c:pt idx="1">
                  <c:v>0.6384685655315635</c:v>
                </c:pt>
                <c:pt idx="2">
                  <c:v>0.73034695843381103</c:v>
                </c:pt>
                <c:pt idx="3">
                  <c:v>0.72939941816506004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51-4AB2-9743-0ADDCC7DEED9}"/>
            </c:ext>
          </c:extLst>
        </c:ser>
        <c:ser>
          <c:idx val="9"/>
          <c:order val="9"/>
          <c:tx>
            <c:strRef>
              <c:f>'MA-p'!$A$46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6350" cap="flat" cmpd="sng" algn="ctr">
                <a:solidFill>
                  <a:schemeClr val="accent1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'MA-p'!$C$46:$E$46</c:f>
              <c:numCache>
                <c:formatCode>0%</c:formatCode>
                <c:ptCount val="3"/>
                <c:pt idx="0">
                  <c:v>0.2311044959857389</c:v>
                </c:pt>
                <c:pt idx="1">
                  <c:v>0.66430517349496487</c:v>
                </c:pt>
                <c:pt idx="2">
                  <c:v>0.74363718805601742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51-4AB2-9743-0ADDCC7DEED9}"/>
            </c:ext>
          </c:extLst>
        </c:ser>
        <c:ser>
          <c:idx val="10"/>
          <c:order val="10"/>
          <c:tx>
            <c:strRef>
              <c:f>'MA-p'!$A$47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6350" cap="flat" cmpd="sng" algn="ctr">
                <a:solidFill>
                  <a:schemeClr val="accent3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'MA-p'!$C$47:$D$47</c:f>
              <c:numCache>
                <c:formatCode>0%</c:formatCode>
                <c:ptCount val="2"/>
                <c:pt idx="0">
                  <c:v>0.24007236629620982</c:v>
                </c:pt>
                <c:pt idx="1">
                  <c:v>0.63572013880045009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51-4AB2-9743-0ADDCC7DEED9}"/>
            </c:ext>
          </c:extLst>
        </c:ser>
        <c:ser>
          <c:idx val="11"/>
          <c:order val="11"/>
          <c:tx>
            <c:strRef>
              <c:f>'MA-p'!$A$48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8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6350" cap="flat" cmpd="sng" algn="ctr">
                <a:solidFill>
                  <a:schemeClr val="accent5">
                    <a:lumMod val="80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'MA-p'!$C$48</c:f>
              <c:numCache>
                <c:formatCode>0%</c:formatCode>
                <c:ptCount val="1"/>
                <c:pt idx="0">
                  <c:v>0.24358503184244379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51-4AB2-9743-0ADDCC7D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j-lt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j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chemeClr val="tx2"/>
          </a:solidFill>
          <a:latin typeface="+mj-lt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21926</xdr:rowOff>
    </xdr:from>
    <xdr:to>
      <xdr:col>9</xdr:col>
      <xdr:colOff>427729</xdr:colOff>
      <xdr:row>31</xdr:row>
      <xdr:rowOff>45979</xdr:rowOff>
    </xdr:to>
    <xdr:graphicFrame macro="">
      <xdr:nvGraphicFramePr>
        <xdr:cNvPr id="3" name="Objec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22962</xdr:colOff>
      <xdr:row>4</xdr:row>
      <xdr:rowOff>21926</xdr:rowOff>
    </xdr:from>
    <xdr:to>
      <xdr:col>19</xdr:col>
      <xdr:colOff>670299</xdr:colOff>
      <xdr:row>31</xdr:row>
      <xdr:rowOff>57276</xdr:rowOff>
    </xdr:to>
    <xdr:graphicFrame macro="">
      <xdr:nvGraphicFramePr>
        <xdr:cNvPr id="5" name="Objec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58092</xdr:rowOff>
    </xdr:from>
    <xdr:to>
      <xdr:col>9</xdr:col>
      <xdr:colOff>427729</xdr:colOff>
      <xdr:row>32</xdr:row>
      <xdr:rowOff>82145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7722</xdr:colOff>
      <xdr:row>5</xdr:row>
      <xdr:rowOff>58092</xdr:rowOff>
    </xdr:from>
    <xdr:to>
      <xdr:col>19</xdr:col>
      <xdr:colOff>677919</xdr:colOff>
      <xdr:row>32</xdr:row>
      <xdr:rowOff>83183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56981</xdr:rowOff>
    </xdr:from>
    <xdr:to>
      <xdr:col>9</xdr:col>
      <xdr:colOff>427729</xdr:colOff>
      <xdr:row>32</xdr:row>
      <xdr:rowOff>69604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7722</xdr:colOff>
      <xdr:row>5</xdr:row>
      <xdr:rowOff>56981</xdr:rowOff>
    </xdr:from>
    <xdr:to>
      <xdr:col>19</xdr:col>
      <xdr:colOff>677919</xdr:colOff>
      <xdr:row>32</xdr:row>
      <xdr:rowOff>82072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58092</xdr:rowOff>
    </xdr:from>
    <xdr:to>
      <xdr:col>9</xdr:col>
      <xdr:colOff>427729</xdr:colOff>
      <xdr:row>32</xdr:row>
      <xdr:rowOff>82145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7722</xdr:colOff>
      <xdr:row>5</xdr:row>
      <xdr:rowOff>58092</xdr:rowOff>
    </xdr:from>
    <xdr:to>
      <xdr:col>19</xdr:col>
      <xdr:colOff>677919</xdr:colOff>
      <xdr:row>32</xdr:row>
      <xdr:rowOff>83183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</xdr:colOff>
      <xdr:row>5</xdr:row>
      <xdr:rowOff>59130</xdr:rowOff>
    </xdr:from>
    <xdr:to>
      <xdr:col>9</xdr:col>
      <xdr:colOff>439068</xdr:colOff>
      <xdr:row>32</xdr:row>
      <xdr:rowOff>83183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58092</xdr:rowOff>
    </xdr:from>
    <xdr:to>
      <xdr:col>9</xdr:col>
      <xdr:colOff>427729</xdr:colOff>
      <xdr:row>32</xdr:row>
      <xdr:rowOff>82145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7722</xdr:colOff>
      <xdr:row>5</xdr:row>
      <xdr:rowOff>58092</xdr:rowOff>
    </xdr:from>
    <xdr:to>
      <xdr:col>19</xdr:col>
      <xdr:colOff>677919</xdr:colOff>
      <xdr:row>32</xdr:row>
      <xdr:rowOff>83183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58092</xdr:rowOff>
    </xdr:from>
    <xdr:to>
      <xdr:col>9</xdr:col>
      <xdr:colOff>427729</xdr:colOff>
      <xdr:row>32</xdr:row>
      <xdr:rowOff>82145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7722</xdr:colOff>
      <xdr:row>5</xdr:row>
      <xdr:rowOff>58092</xdr:rowOff>
    </xdr:from>
    <xdr:to>
      <xdr:col>19</xdr:col>
      <xdr:colOff>677919</xdr:colOff>
      <xdr:row>32</xdr:row>
      <xdr:rowOff>83183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Neues Corp. Design Theme Office Blau">
  <a:themeElements>
    <a:clrScheme name="Custom 3">
      <a:dk1>
        <a:sysClr val="windowText" lastClr="000000"/>
      </a:dk1>
      <a:lt1>
        <a:sysClr val="window" lastClr="FFFFFF"/>
      </a:lt1>
      <a:dk2>
        <a:srgbClr val="003C70"/>
      </a:dk2>
      <a:lt2>
        <a:srgbClr val="C1D5FF"/>
      </a:lt2>
      <a:accent1>
        <a:srgbClr val="0077D4"/>
      </a:accent1>
      <a:accent2>
        <a:srgbClr val="003C70"/>
      </a:accent2>
      <a:accent3>
        <a:srgbClr val="5FA04D"/>
      </a:accent3>
      <a:accent4>
        <a:srgbClr val="858900"/>
      </a:accent4>
      <a:accent5>
        <a:srgbClr val="CE4169"/>
      </a:accent5>
      <a:accent6>
        <a:srgbClr val="919191"/>
      </a:accent6>
      <a:hlink>
        <a:srgbClr val="003C70"/>
      </a:hlink>
      <a:folHlink>
        <a:srgbClr val="003C70"/>
      </a:folHlink>
    </a:clrScheme>
    <a:fontScheme name="Archivo">
      <a:majorFont>
        <a:latin typeface="Archivo"/>
        <a:ea typeface=""/>
        <a:cs typeface=""/>
      </a:majorFont>
      <a:minorFont>
        <a:latin typeface="Archiv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E4169"/>
        </a:solidFill>
        <a:ln w="12700" cap="flat">
          <a:noFill/>
          <a:prstDash val="solid"/>
          <a:miter/>
        </a:ln>
      </a:spPr>
      <a:bodyPr tIns="90000" bIns="90000" rtlCol="0" anchor="ctr"/>
      <a:lstStyle>
        <a:defPPr algn="ctr">
          <a:defRPr sz="2000" dirty="0">
            <a:solidFill>
              <a:schemeClr val="bg1"/>
            </a:solidFill>
          </a:defRPr>
        </a:defPPr>
      </a:lst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defRPr dirty="0"/>
        </a:defPPr>
      </a:lstStyle>
    </a:txDef>
  </a:objectDefaults>
  <a:extraClrSchemeLst/>
  <a:custClrLst>
    <a:custClr name="Blue 85">
      <a:srgbClr val="C1D5FF"/>
    </a:custClr>
    <a:custClr name="Purple 85">
      <a:srgbClr val="D4CFFF"/>
    </a:custClr>
    <a:custClr name="Red 85">
      <a:srgbClr val="FFC6D0"/>
    </a:custClr>
    <a:custClr name="Lime 85">
      <a:srgbClr val="D6DD00"/>
    </a:custClr>
    <a:custClr name="Green 85">
      <a:srgbClr val="8EEA74"/>
    </a:custClr>
    <a:custClr name="Gray 85">
      <a:srgbClr val="D4D4D4"/>
    </a:custClr>
    <a:custClr name="Gray 95">
      <a:srgbClr val="F1F1F1"/>
    </a:custClr>
    <a:custClr>
      <a:srgbClr val="FFFFFF"/>
    </a:custClr>
    <a:custClr>
      <a:srgbClr val="FFFFFF"/>
    </a:custClr>
    <a:custClr>
      <a:srgbClr val="FFFFFF"/>
    </a:custClr>
    <a:custClr name="Blue 50">
      <a:srgbClr val="0077D4"/>
    </a:custClr>
    <a:custClr name="Purple 50">
      <a:srgbClr val="7658FF"/>
    </a:custClr>
    <a:custClr name="Red 50">
      <a:srgbClr val="CE4169"/>
    </a:custClr>
    <a:custClr name="Lime 50">
      <a:srgbClr val="777B00"/>
    </a:custClr>
    <a:custClr name="Green 50">
      <a:srgbClr val="4D823E"/>
    </a:custClr>
    <a:custClr name="Gray 50">
      <a:srgbClr val="777777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Blue 25">
      <a:srgbClr val="003C70"/>
    </a:custClr>
    <a:custClr name="Purple 25">
      <a:srgbClr val="3B2398"/>
    </a:custClr>
    <a:custClr name="Red 25">
      <a:srgbClr val="721833"/>
    </a:custClr>
    <a:custClr name="Lime 25">
      <a:srgbClr val="3C3E00"/>
    </a:custClr>
    <a:custClr name="Green 25">
      <a:srgbClr val="25421C"/>
    </a:custClr>
    <a:custClr name="Gray 25">
      <a:srgbClr val="3B3B3B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Neues Corp. Design Theme Office Blau" id="{4EF01E90-2966-4B1B-9EAD-922178A04857}" vid="{7DE8AD90-6290-43E1-A3D9-63067484B2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77"/>
  <sheetViews>
    <sheetView zoomScale="70" zoomScaleNormal="70" zoomScaleSheetLayoutView="70" zoomScalePageLayoutView="59" workbookViewId="0"/>
  </sheetViews>
  <sheetFormatPr defaultColWidth="8.7265625" defaultRowHeight="16.5" x14ac:dyDescent="0.55000000000000004"/>
  <cols>
    <col min="1" max="1" width="2.54296875" style="7" customWidth="1"/>
    <col min="2" max="2" width="8.7265625" style="7"/>
    <col min="3" max="3" width="9.54296875" style="7" bestFit="1" customWidth="1"/>
    <col min="4" max="15" width="8.7265625" style="7"/>
    <col min="16" max="16" width="13.26953125" style="7" customWidth="1"/>
    <col min="17" max="21" width="10.81640625" style="7" customWidth="1"/>
    <col min="22" max="22" width="2.7265625" style="7" customWidth="1"/>
    <col min="23" max="16384" width="8.7265625" style="7"/>
  </cols>
  <sheetData>
    <row r="2" spans="2:3" ht="39.5" x14ac:dyDescent="1.3">
      <c r="B2" s="29" t="s">
        <v>28</v>
      </c>
      <c r="C2" s="6"/>
    </row>
    <row r="3" spans="2:3" ht="30" customHeight="1" x14ac:dyDescent="1.3">
      <c r="B3" s="30" t="s">
        <v>19</v>
      </c>
      <c r="C3" s="6"/>
    </row>
    <row r="10" spans="2:3" ht="23" x14ac:dyDescent="0.75">
      <c r="B10" s="31" t="s">
        <v>20</v>
      </c>
    </row>
    <row r="11" spans="2:3" ht="12" customHeight="1" x14ac:dyDescent="0.75">
      <c r="B11" s="31"/>
    </row>
    <row r="12" spans="2:3" ht="13" customHeight="1" x14ac:dyDescent="0.75">
      <c r="B12" s="31"/>
    </row>
    <row r="13" spans="2:3" ht="23" x14ac:dyDescent="0.75">
      <c r="B13" s="31" t="s">
        <v>29</v>
      </c>
    </row>
    <row r="14" spans="2:3" ht="13.5" customHeight="1" x14ac:dyDescent="0.75">
      <c r="B14" s="31"/>
    </row>
    <row r="15" spans="2:3" ht="12" customHeight="1" x14ac:dyDescent="0.75">
      <c r="B15" s="31"/>
    </row>
    <row r="16" spans="2:3" ht="23" x14ac:dyDescent="0.75">
      <c r="B16" s="31" t="s">
        <v>21</v>
      </c>
    </row>
    <row r="17" spans="2:21" ht="12" customHeight="1" x14ac:dyDescent="0.75">
      <c r="B17" s="31"/>
    </row>
    <row r="18" spans="2:21" ht="12" customHeight="1" x14ac:dyDescent="0.75">
      <c r="B18" s="31"/>
    </row>
    <row r="19" spans="2:21" ht="23" x14ac:dyDescent="0.75">
      <c r="B19" s="31" t="s">
        <v>22</v>
      </c>
    </row>
    <row r="20" spans="2:21" ht="23" x14ac:dyDescent="0.75">
      <c r="B20" s="31" t="s">
        <v>23</v>
      </c>
    </row>
    <row r="21" spans="2:21" ht="13.5" customHeight="1" x14ac:dyDescent="0.75">
      <c r="B21" s="31"/>
    </row>
    <row r="22" spans="2:21" ht="13.5" customHeight="1" x14ac:dyDescent="0.75">
      <c r="B22" s="31"/>
    </row>
    <row r="23" spans="2:21" ht="23" x14ac:dyDescent="0.75">
      <c r="B23" s="31" t="s">
        <v>24</v>
      </c>
    </row>
    <row r="24" spans="2:21" ht="23" x14ac:dyDescent="0.75">
      <c r="B24" s="31" t="s">
        <v>26</v>
      </c>
    </row>
    <row r="25" spans="2:21" ht="13.5" customHeight="1" x14ac:dyDescent="0.75">
      <c r="B25" s="31"/>
    </row>
    <row r="26" spans="2:21" ht="13.5" customHeight="1" x14ac:dyDescent="0.75">
      <c r="B26" s="31"/>
    </row>
    <row r="27" spans="2:21" ht="23" x14ac:dyDescent="0.75">
      <c r="B27" s="31" t="s">
        <v>25</v>
      </c>
    </row>
    <row r="28" spans="2:21" ht="13" customHeight="1" x14ac:dyDescent="0.75">
      <c r="B28" s="8"/>
    </row>
    <row r="29" spans="2:21" ht="13" customHeight="1" x14ac:dyDescent="0.55000000000000004"/>
    <row r="30" spans="2:21" ht="13" customHeight="1" x14ac:dyDescent="0.5500000000000000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13" customHeight="1" x14ac:dyDescent="0.5500000000000000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3" customHeight="1" x14ac:dyDescent="0.5500000000000000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13" customHeight="1" x14ac:dyDescent="0.5500000000000000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13" customHeight="1" x14ac:dyDescent="0.55000000000000004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ht="13" customHeight="1" x14ac:dyDescent="0.55000000000000004">
      <c r="B35" s="10"/>
      <c r="C35" s="10"/>
      <c r="D35" s="10"/>
      <c r="E35" s="10"/>
      <c r="F35" s="11"/>
      <c r="G35" s="10"/>
      <c r="H35" s="10"/>
      <c r="I35" s="11"/>
      <c r="J35" s="10"/>
      <c r="K35" s="10"/>
      <c r="L35" s="11"/>
      <c r="M35" s="10"/>
      <c r="N35" s="10"/>
      <c r="O35" s="11"/>
      <c r="P35" s="12"/>
      <c r="Q35" s="13"/>
      <c r="R35" s="13"/>
      <c r="S35" s="13"/>
      <c r="T35" s="13"/>
      <c r="U35" s="13"/>
    </row>
    <row r="36" spans="2:21" ht="13" customHeight="1" x14ac:dyDescent="0.65"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9"/>
      <c r="Q36" s="17"/>
      <c r="R36" s="18"/>
      <c r="S36" s="18"/>
      <c r="T36" s="18"/>
      <c r="U36" s="18"/>
    </row>
    <row r="37" spans="2:21" ht="13" customHeight="1" x14ac:dyDescent="0.65">
      <c r="B37" s="14"/>
      <c r="C37" s="15"/>
      <c r="D37" s="16"/>
      <c r="E37" s="18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9"/>
      <c r="Q37" s="17"/>
      <c r="R37" s="18"/>
      <c r="S37" s="18"/>
      <c r="T37" s="18"/>
      <c r="U37" s="18"/>
    </row>
    <row r="38" spans="2:21" ht="13" customHeight="1" x14ac:dyDescent="0.65">
      <c r="B38" s="1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9"/>
      <c r="Q38" s="17"/>
      <c r="R38" s="18"/>
      <c r="S38" s="18"/>
      <c r="T38" s="18"/>
      <c r="U38" s="18"/>
    </row>
    <row r="39" spans="2:21" ht="13" customHeight="1" x14ac:dyDescent="0.65"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9"/>
      <c r="Q39" s="17"/>
      <c r="R39" s="18"/>
      <c r="S39" s="18"/>
      <c r="T39" s="18"/>
      <c r="U39" s="18"/>
    </row>
    <row r="40" spans="2:21" ht="13" customHeight="1" x14ac:dyDescent="0.65">
      <c r="B40" s="14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9"/>
      <c r="Q40" s="17"/>
      <c r="R40" s="18"/>
      <c r="S40" s="18"/>
      <c r="T40" s="18"/>
      <c r="U40" s="18"/>
    </row>
    <row r="41" spans="2:21" ht="13" customHeight="1" x14ac:dyDescent="0.65"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"/>
      <c r="Q41" s="17"/>
      <c r="R41" s="18"/>
      <c r="S41" s="18"/>
      <c r="T41" s="18"/>
      <c r="U41" s="18"/>
    </row>
    <row r="42" spans="2:21" ht="13" customHeight="1" x14ac:dyDescent="0.65"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9"/>
      <c r="Q42" s="17"/>
      <c r="R42" s="18"/>
      <c r="S42" s="18"/>
      <c r="T42" s="18"/>
      <c r="U42" s="18"/>
    </row>
    <row r="43" spans="2:21" ht="13" customHeight="1" x14ac:dyDescent="0.65"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"/>
      <c r="Q43" s="17"/>
      <c r="R43" s="18"/>
      <c r="S43" s="18"/>
      <c r="T43" s="18"/>
      <c r="U43" s="18"/>
    </row>
    <row r="44" spans="2:21" ht="13" customHeight="1" x14ac:dyDescent="0.65">
      <c r="B44" s="14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9"/>
      <c r="Q44" s="17"/>
      <c r="R44" s="18"/>
      <c r="S44" s="18"/>
      <c r="T44" s="18"/>
      <c r="U44" s="18"/>
    </row>
    <row r="45" spans="2:21" ht="13" customHeight="1" x14ac:dyDescent="0.65">
      <c r="B45" s="14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9"/>
      <c r="Q45" s="17"/>
      <c r="R45" s="18"/>
      <c r="S45" s="18"/>
      <c r="T45" s="18"/>
      <c r="U45" s="18"/>
    </row>
    <row r="46" spans="2:21" ht="13" customHeight="1" x14ac:dyDescent="0.65">
      <c r="B46" s="14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9"/>
      <c r="Q46" s="17"/>
      <c r="R46" s="18"/>
      <c r="S46" s="18"/>
      <c r="T46" s="18"/>
      <c r="U46" s="18"/>
    </row>
    <row r="47" spans="2:21" ht="19.5" x14ac:dyDescent="0.65">
      <c r="B47" s="1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9"/>
      <c r="Q47" s="17"/>
      <c r="R47" s="18"/>
      <c r="S47" s="18"/>
      <c r="T47" s="18"/>
      <c r="U47" s="18"/>
    </row>
    <row r="48" spans="2:21" x14ac:dyDescent="0.55000000000000004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2:21" x14ac:dyDescent="0.55000000000000004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2:21" x14ac:dyDescent="0.55000000000000004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65" spans="24:28" x14ac:dyDescent="0.55000000000000004">
      <c r="X65" s="20"/>
      <c r="Y65" s="21"/>
      <c r="Z65" s="21"/>
      <c r="AA65" s="21"/>
      <c r="AB65" s="21"/>
    </row>
    <row r="66" spans="24:28" x14ac:dyDescent="0.55000000000000004">
      <c r="X66" s="22"/>
      <c r="Y66" s="23"/>
      <c r="Z66" s="23"/>
      <c r="AA66" s="23"/>
      <c r="AB66" s="23"/>
    </row>
    <row r="67" spans="24:28" x14ac:dyDescent="0.55000000000000004">
      <c r="X67" s="22"/>
      <c r="Y67" s="23"/>
      <c r="Z67" s="23"/>
      <c r="AA67" s="23"/>
      <c r="AB67" s="23"/>
    </row>
    <row r="68" spans="24:28" x14ac:dyDescent="0.55000000000000004">
      <c r="X68" s="22"/>
      <c r="Y68" s="23"/>
      <c r="Z68" s="23"/>
      <c r="AA68" s="23"/>
      <c r="AB68" s="23"/>
    </row>
    <row r="69" spans="24:28" x14ac:dyDescent="0.55000000000000004">
      <c r="X69" s="22"/>
      <c r="Y69" s="23"/>
      <c r="Z69" s="23"/>
      <c r="AA69" s="23"/>
      <c r="AB69" s="23"/>
    </row>
    <row r="70" spans="24:28" x14ac:dyDescent="0.55000000000000004">
      <c r="X70" s="22"/>
      <c r="Y70" s="23"/>
      <c r="Z70" s="23"/>
      <c r="AA70" s="23"/>
      <c r="AB70" s="23"/>
    </row>
    <row r="71" spans="24:28" x14ac:dyDescent="0.55000000000000004">
      <c r="X71" s="22"/>
      <c r="Y71" s="23"/>
      <c r="Z71" s="23"/>
      <c r="AA71" s="23"/>
      <c r="AB71" s="23"/>
    </row>
    <row r="72" spans="24:28" x14ac:dyDescent="0.55000000000000004">
      <c r="X72" s="22"/>
      <c r="Y72" s="23"/>
      <c r="Z72" s="23"/>
      <c r="AA72" s="23"/>
      <c r="AB72" s="23"/>
    </row>
    <row r="73" spans="24:28" x14ac:dyDescent="0.55000000000000004">
      <c r="X73" s="22"/>
      <c r="Y73" s="23"/>
      <c r="Z73" s="23"/>
      <c r="AA73" s="23"/>
      <c r="AB73" s="23"/>
    </row>
    <row r="74" spans="24:28" x14ac:dyDescent="0.55000000000000004">
      <c r="X74" s="22"/>
      <c r="Y74" s="23"/>
      <c r="Z74" s="23"/>
      <c r="AA74" s="23"/>
      <c r="AB74" s="23"/>
    </row>
    <row r="75" spans="24:28" x14ac:dyDescent="0.55000000000000004">
      <c r="X75" s="22"/>
      <c r="Y75" s="23"/>
      <c r="Z75" s="23"/>
      <c r="AA75" s="23"/>
      <c r="AB75" s="23"/>
    </row>
    <row r="76" spans="24:28" x14ac:dyDescent="0.55000000000000004">
      <c r="X76" s="22"/>
      <c r="Y76" s="23"/>
      <c r="Z76" s="23"/>
      <c r="AA76" s="23"/>
      <c r="AB76" s="23"/>
    </row>
    <row r="77" spans="24:28" x14ac:dyDescent="0.55000000000000004">
      <c r="X77" s="22"/>
      <c r="Y77" s="23"/>
      <c r="Z77" s="23"/>
      <c r="AA77" s="23"/>
      <c r="AB77" s="23"/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45312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4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34" spans="1:20" s="7" customFormat="1" ht="17" thickBot="1" x14ac:dyDescent="0.6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487.9305363728065</v>
      </c>
      <c r="C37" s="34">
        <v>0.10542653909122061</v>
      </c>
      <c r="D37" s="34">
        <v>0.61605481066864642</v>
      </c>
      <c r="E37" s="34">
        <v>0.78394699783711019</v>
      </c>
      <c r="F37" s="34">
        <v>0.79855220388588755</v>
      </c>
      <c r="G37" s="34">
        <v>0.82100979423485354</v>
      </c>
      <c r="H37" s="34">
        <v>0.8216399194295676</v>
      </c>
      <c r="I37" s="34">
        <v>0.82989707829712411</v>
      </c>
      <c r="J37" s="34">
        <v>0.7992125541082381</v>
      </c>
      <c r="K37" s="34">
        <v>0.78708961491859597</v>
      </c>
      <c r="L37" s="34">
        <v>0.78279841773679715</v>
      </c>
      <c r="M37" s="34">
        <v>0.78097022432181129</v>
      </c>
      <c r="N37" s="34">
        <v>0.77954305465671081</v>
      </c>
      <c r="P37" s="50">
        <v>487.93420971280239</v>
      </c>
      <c r="Q37" s="51">
        <v>0.83804350541645678</v>
      </c>
      <c r="R37" s="51">
        <v>0.7601897143051829</v>
      </c>
      <c r="S37" s="51">
        <v>1.9383265478781109E-2</v>
      </c>
      <c r="T37" s="51">
        <v>5.8470525632492873E-2</v>
      </c>
    </row>
    <row r="38" spans="1:20" s="7" customFormat="1" ht="19.5" x14ac:dyDescent="0.65">
      <c r="A38" s="35">
        <v>2014</v>
      </c>
      <c r="B38" s="36">
        <v>423.99881165767516</v>
      </c>
      <c r="C38" s="37">
        <v>0.16808014923971995</v>
      </c>
      <c r="D38" s="38">
        <v>0.54761350098620554</v>
      </c>
      <c r="E38" s="37">
        <v>0.66701431136302292</v>
      </c>
      <c r="F38" s="37">
        <v>0.72940615351758897</v>
      </c>
      <c r="G38" s="37">
        <v>0.74956314547202296</v>
      </c>
      <c r="H38" s="37">
        <v>0.70485398376500574</v>
      </c>
      <c r="I38" s="37">
        <v>0.73796243079610546</v>
      </c>
      <c r="J38" s="37">
        <v>0.73440600247916843</v>
      </c>
      <c r="K38" s="37">
        <v>0.72644392317752871</v>
      </c>
      <c r="L38" s="37">
        <v>0.71950631535202858</v>
      </c>
      <c r="M38" s="37">
        <v>0.71501501698190484</v>
      </c>
      <c r="N38" s="37" t="s">
        <v>1</v>
      </c>
      <c r="P38" s="50">
        <v>423.99881164553028</v>
      </c>
      <c r="Q38" s="51">
        <v>0.74831837482020158</v>
      </c>
      <c r="R38" s="51">
        <v>0.69480972188975354</v>
      </c>
      <c r="S38" s="51">
        <v>2.0111865690722642E-2</v>
      </c>
      <c r="T38" s="51">
        <v>3.3396787239725341E-2</v>
      </c>
    </row>
    <row r="39" spans="1:20" s="7" customFormat="1" ht="19.5" x14ac:dyDescent="0.65">
      <c r="A39" s="39">
        <v>2015</v>
      </c>
      <c r="B39" s="36">
        <v>382.97695448026059</v>
      </c>
      <c r="C39" s="40">
        <v>0.11271836622116591</v>
      </c>
      <c r="D39" s="40">
        <v>0.46527901359685542</v>
      </c>
      <c r="E39" s="40">
        <v>0.68560294064117699</v>
      </c>
      <c r="F39" s="40">
        <v>0.73744969090885104</v>
      </c>
      <c r="G39" s="40">
        <v>0.78343960038503535</v>
      </c>
      <c r="H39" s="40">
        <v>0.72822272294751011</v>
      </c>
      <c r="I39" s="40">
        <v>0.72939060533465705</v>
      </c>
      <c r="J39" s="40">
        <v>0.71923391600099573</v>
      </c>
      <c r="K39" s="40">
        <v>0.71108388491444896</v>
      </c>
      <c r="L39" s="40">
        <v>0.71052231825548617</v>
      </c>
      <c r="M39" s="40" t="s">
        <v>1</v>
      </c>
      <c r="N39" s="40" t="s">
        <v>1</v>
      </c>
      <c r="P39" s="50">
        <v>382.96321501587903</v>
      </c>
      <c r="Q39" s="51">
        <v>0.79749794099848526</v>
      </c>
      <c r="R39" s="51">
        <v>0.61153701737812749</v>
      </c>
      <c r="S39" s="51">
        <v>9.861561550761852E-2</v>
      </c>
      <c r="T39" s="51">
        <v>8.7345308112739314E-2</v>
      </c>
    </row>
    <row r="40" spans="1:20" s="7" customFormat="1" ht="19.5" x14ac:dyDescent="0.65">
      <c r="A40" s="35">
        <v>2016</v>
      </c>
      <c r="B40" s="36">
        <v>284.76936442280561</v>
      </c>
      <c r="C40" s="37">
        <v>8.6839582962222717E-2</v>
      </c>
      <c r="D40" s="37">
        <v>0.47699609892733952</v>
      </c>
      <c r="E40" s="37">
        <v>0.60543429534787385</v>
      </c>
      <c r="F40" s="37">
        <v>0.60952846698150687</v>
      </c>
      <c r="G40" s="37">
        <v>0.62938153752095516</v>
      </c>
      <c r="H40" s="37">
        <v>0.63925102223755759</v>
      </c>
      <c r="I40" s="37">
        <v>0.62743092382606724</v>
      </c>
      <c r="J40" s="37">
        <v>0.63511628239159579</v>
      </c>
      <c r="K40" s="37">
        <v>0.64083601128248635</v>
      </c>
      <c r="L40" s="37" t="s">
        <v>1</v>
      </c>
      <c r="M40" s="37" t="s">
        <v>1</v>
      </c>
      <c r="N40" s="37" t="s">
        <v>1</v>
      </c>
      <c r="P40" s="50">
        <v>284.66584631816994</v>
      </c>
      <c r="Q40" s="51">
        <v>0.71104397070585279</v>
      </c>
      <c r="R40" s="51">
        <v>0.59825125105132249</v>
      </c>
      <c r="S40" s="51">
        <v>4.1890587792726856E-2</v>
      </c>
      <c r="T40" s="51">
        <v>7.0902131861803441E-2</v>
      </c>
    </row>
    <row r="41" spans="1:20" s="7" customFormat="1" ht="19.5" x14ac:dyDescent="0.65">
      <c r="A41" s="39">
        <v>2017</v>
      </c>
      <c r="B41" s="36">
        <v>275.49804579541365</v>
      </c>
      <c r="C41" s="40">
        <v>8.6749692561844685E-2</v>
      </c>
      <c r="D41" s="40">
        <v>0.48383556006829875</v>
      </c>
      <c r="E41" s="40">
        <v>0.6831268473707256</v>
      </c>
      <c r="F41" s="40">
        <v>0.78668632230542179</v>
      </c>
      <c r="G41" s="40">
        <v>0.84515383999114002</v>
      </c>
      <c r="H41" s="40">
        <v>0.88433821613255326</v>
      </c>
      <c r="I41" s="40">
        <v>0.93393029503987213</v>
      </c>
      <c r="J41" s="40">
        <v>0.97937249940475968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275.61343623518803</v>
      </c>
      <c r="Q41" s="51">
        <v>1.0842785917625004</v>
      </c>
      <c r="R41" s="51">
        <v>0.88028591268053613</v>
      </c>
      <c r="S41" s="51">
        <v>9.7419784192073561E-2</v>
      </c>
      <c r="T41" s="51">
        <v>0.10657289488989066</v>
      </c>
    </row>
    <row r="42" spans="1:20" s="7" customFormat="1" ht="19.5" x14ac:dyDescent="0.65">
      <c r="A42" s="35">
        <v>2018</v>
      </c>
      <c r="B42" s="36">
        <v>294.02857532660073</v>
      </c>
      <c r="C42" s="37">
        <v>6.3302064528774293E-2</v>
      </c>
      <c r="D42" s="37">
        <v>0.54155596576136789</v>
      </c>
      <c r="E42" s="37">
        <v>0.97303042099790915</v>
      </c>
      <c r="F42" s="37">
        <v>1.1651519034432789</v>
      </c>
      <c r="G42" s="37">
        <v>1.3051991880366436</v>
      </c>
      <c r="H42" s="37">
        <v>1.652283004024891</v>
      </c>
      <c r="I42" s="37">
        <v>1.827139572412958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293.51312018584997</v>
      </c>
      <c r="Q42" s="51">
        <v>2.1158640165799358</v>
      </c>
      <c r="R42" s="51">
        <v>1.4827575711309542</v>
      </c>
      <c r="S42" s="51">
        <v>0.34398948981792343</v>
      </c>
      <c r="T42" s="51">
        <v>0.28911695563105871</v>
      </c>
    </row>
    <row r="43" spans="1:20" s="7" customFormat="1" ht="19.5" x14ac:dyDescent="0.65">
      <c r="A43" s="35">
        <v>2019</v>
      </c>
      <c r="B43" s="36">
        <v>293.61391990704305</v>
      </c>
      <c r="C43" s="37">
        <v>0.10012241044738504</v>
      </c>
      <c r="D43" s="37">
        <v>0.43877178794330818</v>
      </c>
      <c r="E43" s="37">
        <v>0.55573512942163206</v>
      </c>
      <c r="F43" s="37">
        <v>0.62770721648739425</v>
      </c>
      <c r="G43" s="37">
        <v>0.7034984709181874</v>
      </c>
      <c r="H43" s="37">
        <v>0.71622963719699284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293.79991522435159</v>
      </c>
      <c r="Q43" s="51">
        <v>0.88434666117259042</v>
      </c>
      <c r="R43" s="51">
        <v>0.63310295048665755</v>
      </c>
      <c r="S43" s="51">
        <v>8.2472834824470251E-2</v>
      </c>
      <c r="T43" s="51">
        <v>0.16877087586146255</v>
      </c>
    </row>
    <row r="44" spans="1:20" s="7" customFormat="1" ht="19.5" x14ac:dyDescent="0.65">
      <c r="A44" s="35">
        <v>2020</v>
      </c>
      <c r="B44" s="36">
        <v>365.7251282361276</v>
      </c>
      <c r="C44" s="37">
        <v>4.3634405157966384E-2</v>
      </c>
      <c r="D44" s="37">
        <v>0.25468997355024453</v>
      </c>
      <c r="E44" s="37">
        <v>0.37380804624202402</v>
      </c>
      <c r="F44" s="37">
        <v>0.43974012688078262</v>
      </c>
      <c r="G44" s="37">
        <v>0.4727187535827263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363.84348310958745</v>
      </c>
      <c r="Q44" s="51">
        <v>0.64840013037212463</v>
      </c>
      <c r="R44" s="51">
        <v>0.32076355522807981</v>
      </c>
      <c r="S44" s="51">
        <v>0.15277338370830107</v>
      </c>
      <c r="T44" s="51">
        <v>0.17486319143574372</v>
      </c>
    </row>
    <row r="45" spans="1:20" s="7" customFormat="1" ht="19.5" x14ac:dyDescent="0.65">
      <c r="A45" s="35">
        <v>2021</v>
      </c>
      <c r="B45" s="36">
        <v>383.04721386579467</v>
      </c>
      <c r="C45" s="40">
        <v>3.2247799936793491E-2</v>
      </c>
      <c r="D45" s="40">
        <v>0.24495795492715103</v>
      </c>
      <c r="E45" s="40">
        <v>0.41392219920691542</v>
      </c>
      <c r="F45" s="40">
        <v>0.84654483861532959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381.89218863992988</v>
      </c>
      <c r="Q45" s="51">
        <v>1.7081219711271221</v>
      </c>
      <c r="R45" s="51">
        <v>0.5510828188886806</v>
      </c>
      <c r="S45" s="51">
        <v>0.29800665913623309</v>
      </c>
      <c r="T45" s="51">
        <v>0.85903249310220831</v>
      </c>
    </row>
    <row r="46" spans="1:20" s="7" customFormat="1" ht="19.5" x14ac:dyDescent="0.65">
      <c r="A46" s="39">
        <v>2022</v>
      </c>
      <c r="B46" s="36">
        <v>326.4313105620754</v>
      </c>
      <c r="C46" s="37">
        <v>3.1911392812607159E-2</v>
      </c>
      <c r="D46" s="37">
        <v>0.23960513693083735</v>
      </c>
      <c r="E46" s="37">
        <v>0.41431974279268036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323.61105762836019</v>
      </c>
      <c r="Q46" s="51">
        <v>0.84671961391391948</v>
      </c>
      <c r="R46" s="51">
        <v>0.26113396421243396</v>
      </c>
      <c r="S46" s="51">
        <v>0.15635073872596578</v>
      </c>
      <c r="T46" s="51">
        <v>0.4292349109755198</v>
      </c>
    </row>
    <row r="47" spans="1:20" s="7" customFormat="1" ht="19.5" x14ac:dyDescent="0.65">
      <c r="A47" s="35">
        <v>2023</v>
      </c>
      <c r="B47" s="36">
        <v>330.482548912114</v>
      </c>
      <c r="C47" s="40">
        <v>2.9168047249062381E-2</v>
      </c>
      <c r="D47" s="40">
        <v>0.2263441725629789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304.66988682722825</v>
      </c>
      <c r="Q47" s="51">
        <v>0.64483727594211127</v>
      </c>
      <c r="R47" s="51">
        <v>0.14122547917818118</v>
      </c>
      <c r="S47" s="51">
        <v>0.10348063010698112</v>
      </c>
      <c r="T47" s="51">
        <v>0.40013116665694898</v>
      </c>
    </row>
    <row r="48" spans="1:20" s="7" customFormat="1" ht="19.5" x14ac:dyDescent="0.65">
      <c r="A48" s="35">
        <v>2024</v>
      </c>
      <c r="B48" s="36">
        <v>238.48474710690303</v>
      </c>
      <c r="C48" s="37">
        <v>4.7482277245162331E-2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113.52799598880873</v>
      </c>
      <c r="Q48" s="51">
        <v>0.83814281407543567</v>
      </c>
      <c r="R48" s="51">
        <v>3.3032745135068119E-2</v>
      </c>
      <c r="S48" s="51">
        <v>6.8203287274495483E-2</v>
      </c>
      <c r="T48" s="51">
        <v>0.73690678166587209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52" spans="1:14" s="7" customFormat="1" ht="16.5" x14ac:dyDescent="0.55000000000000004"/>
    <row r="53" spans="1:14" s="7" customFormat="1" ht="16.5" x14ac:dyDescent="0.55000000000000004"/>
    <row r="54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5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581.77278500203761</v>
      </c>
      <c r="C37" s="34">
        <v>7.7010556751778522E-2</v>
      </c>
      <c r="D37" s="34">
        <v>0.25330085848306672</v>
      </c>
      <c r="E37" s="34">
        <v>0.35738231344376348</v>
      </c>
      <c r="F37" s="34">
        <v>0.40663356256733912</v>
      </c>
      <c r="G37" s="34">
        <v>0.41962952348646987</v>
      </c>
      <c r="H37" s="34">
        <v>0.42104670436111119</v>
      </c>
      <c r="I37" s="34">
        <v>0.42093805567593262</v>
      </c>
      <c r="J37" s="34">
        <v>0.44640453170435512</v>
      </c>
      <c r="K37" s="34">
        <v>0.4641921730273092</v>
      </c>
      <c r="L37" s="34">
        <v>0.46599328674826423</v>
      </c>
      <c r="M37" s="34">
        <v>0.46407618346822938</v>
      </c>
      <c r="N37" s="34">
        <v>0.45617629401694748</v>
      </c>
      <c r="P37" s="50">
        <v>580.28995469692768</v>
      </c>
      <c r="Q37" s="51">
        <v>0.48500201185503539</v>
      </c>
      <c r="R37" s="51">
        <v>0.42283798641992887</v>
      </c>
      <c r="S37" s="51">
        <v>3.4143557385440351E-2</v>
      </c>
      <c r="T37" s="51">
        <v>2.8020468049666177E-2</v>
      </c>
    </row>
    <row r="38" spans="1:20" s="7" customFormat="1" ht="19.5" x14ac:dyDescent="0.65">
      <c r="A38" s="35">
        <v>2014</v>
      </c>
      <c r="B38" s="36">
        <v>663.59135563171139</v>
      </c>
      <c r="C38" s="37">
        <v>4.7772835006196779E-2</v>
      </c>
      <c r="D38" s="38">
        <v>0.31073610172310268</v>
      </c>
      <c r="E38" s="37">
        <v>0.43630228802190385</v>
      </c>
      <c r="F38" s="37">
        <v>0.49752731110675186</v>
      </c>
      <c r="G38" s="37">
        <v>0.52437978122434648</v>
      </c>
      <c r="H38" s="37">
        <v>0.52040526206979554</v>
      </c>
      <c r="I38" s="37">
        <v>0.53612813658617675</v>
      </c>
      <c r="J38" s="37">
        <v>0.54528912124858997</v>
      </c>
      <c r="K38" s="37">
        <v>0.54886367855480223</v>
      </c>
      <c r="L38" s="37">
        <v>0.54908172471560146</v>
      </c>
      <c r="M38" s="37">
        <v>0.54225551412577666</v>
      </c>
      <c r="N38" s="37" t="s">
        <v>1</v>
      </c>
      <c r="P38" s="50">
        <v>662.96177933843626</v>
      </c>
      <c r="Q38" s="51">
        <v>0.58034337310231232</v>
      </c>
      <c r="R38" s="51">
        <v>0.50071835789556118</v>
      </c>
      <c r="S38" s="51">
        <v>4.1611911213287042E-2</v>
      </c>
      <c r="T38" s="51">
        <v>3.8013103993464019E-2</v>
      </c>
    </row>
    <row r="39" spans="1:20" s="7" customFormat="1" ht="19.5" x14ac:dyDescent="0.65">
      <c r="A39" s="39">
        <v>2015</v>
      </c>
      <c r="B39" s="36">
        <v>677.74818244524181</v>
      </c>
      <c r="C39" s="40">
        <v>4.3702481187722811E-2</v>
      </c>
      <c r="D39" s="40">
        <v>0.35064063841030613</v>
      </c>
      <c r="E39" s="40">
        <v>0.4628900005025765</v>
      </c>
      <c r="F39" s="40">
        <v>0.48564904531860564</v>
      </c>
      <c r="G39" s="40">
        <v>0.52842035704165713</v>
      </c>
      <c r="H39" s="40">
        <v>0.5788369948135792</v>
      </c>
      <c r="I39" s="40">
        <v>0.59853716489505382</v>
      </c>
      <c r="J39" s="40">
        <v>0.62159174114306093</v>
      </c>
      <c r="K39" s="40">
        <v>0.62224630456340491</v>
      </c>
      <c r="L39" s="40">
        <v>0.60817657285867832</v>
      </c>
      <c r="M39" s="40" t="s">
        <v>1</v>
      </c>
      <c r="N39" s="40" t="s">
        <v>1</v>
      </c>
      <c r="P39" s="50">
        <v>676.78171992252669</v>
      </c>
      <c r="Q39" s="51">
        <v>0.65358402572554231</v>
      </c>
      <c r="R39" s="51">
        <v>0.57686664321571857</v>
      </c>
      <c r="S39" s="51">
        <v>3.2400691434102812E-2</v>
      </c>
      <c r="T39" s="51">
        <v>4.4316691075721004E-2</v>
      </c>
    </row>
    <row r="40" spans="1:20" s="7" customFormat="1" ht="19.5" x14ac:dyDescent="0.65">
      <c r="A40" s="35">
        <v>2016</v>
      </c>
      <c r="B40" s="36">
        <v>689.88981084464513</v>
      </c>
      <c r="C40" s="37">
        <v>5.4458682305783906E-2</v>
      </c>
      <c r="D40" s="37">
        <v>0.20375501812975746</v>
      </c>
      <c r="E40" s="37">
        <v>0.28855715414215333</v>
      </c>
      <c r="F40" s="37">
        <v>0.33174313197637256</v>
      </c>
      <c r="G40" s="37">
        <v>0.34861368824528499</v>
      </c>
      <c r="H40" s="37">
        <v>0.38040286360751452</v>
      </c>
      <c r="I40" s="37">
        <v>0.3834797627156456</v>
      </c>
      <c r="J40" s="37">
        <v>0.3860068765541777</v>
      </c>
      <c r="K40" s="37">
        <v>0.38500664626647341</v>
      </c>
      <c r="L40" s="37" t="s">
        <v>1</v>
      </c>
      <c r="M40" s="37" t="s">
        <v>1</v>
      </c>
      <c r="N40" s="37" t="s">
        <v>1</v>
      </c>
      <c r="P40" s="50">
        <v>685.49705093063926</v>
      </c>
      <c r="Q40" s="51">
        <v>0.46258875488947976</v>
      </c>
      <c r="R40" s="51">
        <v>0.36217601531627447</v>
      </c>
      <c r="S40" s="51">
        <v>2.5936365206719873E-2</v>
      </c>
      <c r="T40" s="51">
        <v>7.4476374366485409E-2</v>
      </c>
    </row>
    <row r="41" spans="1:20" s="7" customFormat="1" ht="19.5" x14ac:dyDescent="0.65">
      <c r="A41" s="39">
        <v>2017</v>
      </c>
      <c r="B41" s="36">
        <v>753.27061926797262</v>
      </c>
      <c r="C41" s="40">
        <v>7.8184054150738119E-2</v>
      </c>
      <c r="D41" s="40">
        <v>0.30021105849343138</v>
      </c>
      <c r="E41" s="40">
        <v>0.39591670297638315</v>
      </c>
      <c r="F41" s="40">
        <v>0.42783405280393072</v>
      </c>
      <c r="G41" s="40">
        <v>0.47705893854163622</v>
      </c>
      <c r="H41" s="40">
        <v>0.48831508943938684</v>
      </c>
      <c r="I41" s="40">
        <v>0.47897456516391673</v>
      </c>
      <c r="J41" s="40">
        <v>0.50009021458792147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752.02602934691845</v>
      </c>
      <c r="Q41" s="51">
        <v>0.61085460663737912</v>
      </c>
      <c r="R41" s="51">
        <v>0.46039025317842525</v>
      </c>
      <c r="S41" s="51">
        <v>3.9719119933272873E-2</v>
      </c>
      <c r="T41" s="51">
        <v>0.1107452335256809</v>
      </c>
    </row>
    <row r="42" spans="1:20" s="7" customFormat="1" ht="19.5" x14ac:dyDescent="0.65">
      <c r="A42" s="35">
        <v>2018</v>
      </c>
      <c r="B42" s="36">
        <v>889.75184866023653</v>
      </c>
      <c r="C42" s="37">
        <v>8.3534802415220669E-2</v>
      </c>
      <c r="D42" s="37">
        <v>0.33202923276776802</v>
      </c>
      <c r="E42" s="37">
        <v>0.41231334546887916</v>
      </c>
      <c r="F42" s="37">
        <v>0.46045689372898618</v>
      </c>
      <c r="G42" s="37">
        <v>0.50768575369080426</v>
      </c>
      <c r="H42" s="37">
        <v>0.52438029608387293</v>
      </c>
      <c r="I42" s="37">
        <v>0.53067961959987775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886.79609799347384</v>
      </c>
      <c r="Q42" s="51">
        <v>0.73080793250212772</v>
      </c>
      <c r="R42" s="51">
        <v>0.42995785025414729</v>
      </c>
      <c r="S42" s="51">
        <v>0.10038644607244814</v>
      </c>
      <c r="T42" s="51">
        <v>0.20046363617553239</v>
      </c>
    </row>
    <row r="43" spans="1:20" s="7" customFormat="1" ht="19.5" x14ac:dyDescent="0.65">
      <c r="A43" s="35">
        <v>2019</v>
      </c>
      <c r="B43" s="36">
        <v>873.90067353898064</v>
      </c>
      <c r="C43" s="37">
        <v>5.4984229845694704E-2</v>
      </c>
      <c r="D43" s="37">
        <v>0.26815457399858617</v>
      </c>
      <c r="E43" s="37">
        <v>0.37095792782698239</v>
      </c>
      <c r="F43" s="37">
        <v>0.38611964191007164</v>
      </c>
      <c r="G43" s="37">
        <v>0.4171673778087322</v>
      </c>
      <c r="H43" s="37">
        <v>0.45811088923755416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867.81122892065787</v>
      </c>
      <c r="Q43" s="51">
        <v>0.68346645163409103</v>
      </c>
      <c r="R43" s="51">
        <v>0.40115595082855321</v>
      </c>
      <c r="S43" s="51">
        <v>5.9991122548194983E-2</v>
      </c>
      <c r="T43" s="51">
        <v>0.22231937825734263</v>
      </c>
    </row>
    <row r="44" spans="1:20" s="7" customFormat="1" ht="19.5" x14ac:dyDescent="0.65">
      <c r="A44" s="35">
        <v>2020</v>
      </c>
      <c r="B44" s="36">
        <v>928.97198107940562</v>
      </c>
      <c r="C44" s="37">
        <v>4.2277288174678601E-2</v>
      </c>
      <c r="D44" s="37">
        <v>0.14578350413524102</v>
      </c>
      <c r="E44" s="37">
        <v>0.20486305870239088</v>
      </c>
      <c r="F44" s="37">
        <v>0.25103138031338035</v>
      </c>
      <c r="G44" s="37">
        <v>0.2928175173670301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916.01019167141294</v>
      </c>
      <c r="Q44" s="51">
        <v>0.58519236120785212</v>
      </c>
      <c r="R44" s="51">
        <v>0.25650007427141241</v>
      </c>
      <c r="S44" s="51">
        <v>4.0381332756662884E-2</v>
      </c>
      <c r="T44" s="51">
        <v>0.28831095417977698</v>
      </c>
    </row>
    <row r="45" spans="1:20" s="7" customFormat="1" ht="19.5" x14ac:dyDescent="0.65">
      <c r="A45" s="35">
        <v>2021</v>
      </c>
      <c r="B45" s="36">
        <v>1113.2242478875903</v>
      </c>
      <c r="C45" s="40">
        <v>4.8456432793743787E-2</v>
      </c>
      <c r="D45" s="40">
        <v>0.24496513315796006</v>
      </c>
      <c r="E45" s="40">
        <v>0.36139779335975902</v>
      </c>
      <c r="F45" s="40">
        <v>0.48799230420781514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1092.8299622960133</v>
      </c>
      <c r="Q45" s="51">
        <v>0.9697447710962418</v>
      </c>
      <c r="R45" s="51">
        <v>0.44758154396519934</v>
      </c>
      <c r="S45" s="51">
        <v>4.9351541122926779E-2</v>
      </c>
      <c r="T45" s="51">
        <v>0.47281168600811563</v>
      </c>
    </row>
    <row r="46" spans="1:20" s="7" customFormat="1" ht="19.5" x14ac:dyDescent="0.65">
      <c r="A46" s="39">
        <v>2022</v>
      </c>
      <c r="B46" s="36">
        <v>1298.3574880846061</v>
      </c>
      <c r="C46" s="37">
        <v>3.631689259867301E-2</v>
      </c>
      <c r="D46" s="37">
        <v>0.16479792288116871</v>
      </c>
      <c r="E46" s="37">
        <v>0.28206120706339211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1230.2639779058832</v>
      </c>
      <c r="Q46" s="51">
        <v>0.59898607285159633</v>
      </c>
      <c r="R46" s="51">
        <v>0.23667385327483242</v>
      </c>
      <c r="S46" s="51">
        <v>6.1664092720199702E-2</v>
      </c>
      <c r="T46" s="51">
        <v>0.30064812685656422</v>
      </c>
    </row>
    <row r="47" spans="1:20" s="7" customFormat="1" ht="19.5" x14ac:dyDescent="0.65">
      <c r="A47" s="35">
        <v>2023</v>
      </c>
      <c r="B47" s="36">
        <v>1215.8287067985186</v>
      </c>
      <c r="C47" s="40">
        <v>6.4962300333667747E-2</v>
      </c>
      <c r="D47" s="40">
        <v>0.22016371481271602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1075.8522349893119</v>
      </c>
      <c r="Q47" s="51">
        <v>0.61310367697668511</v>
      </c>
      <c r="R47" s="51">
        <v>0.16418825286698302</v>
      </c>
      <c r="S47" s="51">
        <v>8.4964298122094759E-2</v>
      </c>
      <c r="T47" s="51">
        <v>0.36395112598760737</v>
      </c>
    </row>
    <row r="48" spans="1:20" s="7" customFormat="1" ht="19.5" x14ac:dyDescent="0.65">
      <c r="A48" s="35">
        <v>2024</v>
      </c>
      <c r="B48" s="36">
        <v>1009.1294175082663</v>
      </c>
      <c r="C48" s="37">
        <v>6.2684978335887612E-2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546.09161484174831</v>
      </c>
      <c r="Q48" s="51">
        <v>0.600345786472259</v>
      </c>
      <c r="R48" s="51">
        <v>5.4990153602889787E-2</v>
      </c>
      <c r="S48" s="51">
        <v>6.2499366546185597E-2</v>
      </c>
      <c r="T48" s="51">
        <v>0.48285626632318362</v>
      </c>
    </row>
    <row r="49" spans="1:1" s="7" customFormat="1" ht="16.5" x14ac:dyDescent="0.55000000000000004"/>
    <row r="50" spans="1:1" s="7" customFormat="1" ht="17.5" x14ac:dyDescent="0.55000000000000004">
      <c r="A50" s="49" t="s">
        <v>32</v>
      </c>
    </row>
    <row r="51" spans="1:1" s="7" customFormat="1" ht="16.5" x14ac:dyDescent="0.55000000000000004"/>
    <row r="52" spans="1:1" s="7" customFormat="1" ht="16.5" x14ac:dyDescent="0.55000000000000004"/>
    <row r="53" spans="1:1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78"/>
  <sheetViews>
    <sheetView tabSelected="1" zoomScale="70" zoomScaleNormal="7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7265625" style="1" customWidth="1"/>
    <col min="16" max="20" width="10.81640625" style="1" customWidth="1"/>
    <col min="21" max="21" width="7" style="1" bestFit="1" customWidth="1"/>
    <col min="22" max="16384" width="8.7265625" style="1"/>
  </cols>
  <sheetData>
    <row r="1" spans="1:21" s="7" customFormat="1" ht="43" thickBot="1" x14ac:dyDescent="1.35">
      <c r="A1" s="41" t="s">
        <v>30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9"/>
    </row>
    <row r="2" spans="1:21" s="7" customFormat="1" ht="30" customHeight="1" x14ac:dyDescent="1.3">
      <c r="A2" s="6"/>
      <c r="B2" s="6"/>
    </row>
    <row r="3" spans="1:21" s="7" customFormat="1" ht="16.5" x14ac:dyDescent="0.55000000000000004"/>
    <row r="4" spans="1:21" s="7" customFormat="1" ht="16.5" x14ac:dyDescent="0.55000000000000004"/>
    <row r="33" spans="1:37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37" s="7" customFormat="1" ht="17" thickBot="1" x14ac:dyDescent="0.6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37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  <c r="U35" s="54"/>
      <c r="V35" s="53"/>
      <c r="W35" s="24"/>
      <c r="X35" s="24"/>
      <c r="Y35" s="24"/>
      <c r="Z35" s="24"/>
      <c r="AA35" s="24"/>
      <c r="AB35" s="24"/>
    </row>
    <row r="36" spans="1:37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37" s="7" customFormat="1" ht="19.5" x14ac:dyDescent="0.65">
      <c r="A37" s="32">
        <v>2013</v>
      </c>
      <c r="B37" s="33">
        <v>7980.3565789810091</v>
      </c>
      <c r="C37" s="34">
        <v>0.1403399230305675</v>
      </c>
      <c r="D37" s="34">
        <v>0.44112527870205148</v>
      </c>
      <c r="E37" s="34">
        <v>0.51229956167020663</v>
      </c>
      <c r="F37" s="34">
        <v>0.53500412425604704</v>
      </c>
      <c r="G37" s="34">
        <v>0.55762090230759287</v>
      </c>
      <c r="H37" s="34">
        <v>0.5692973791631788</v>
      </c>
      <c r="I37" s="34">
        <v>0.57841163206293589</v>
      </c>
      <c r="J37" s="34">
        <v>0.58401100480452228</v>
      </c>
      <c r="K37" s="34">
        <v>0.58881658182241137</v>
      </c>
      <c r="L37" s="34">
        <v>0.59478301294066727</v>
      </c>
      <c r="M37" s="34">
        <v>0.59666606488331642</v>
      </c>
      <c r="N37" s="34">
        <v>0.60093078585174442</v>
      </c>
      <c r="P37" s="50">
        <v>7985.2361101349197</v>
      </c>
      <c r="Q37" s="51">
        <v>0.63645398224002081</v>
      </c>
      <c r="R37" s="51">
        <v>0.55619301211523631</v>
      </c>
      <c r="S37" s="51">
        <v>4.3253837649890499E-2</v>
      </c>
      <c r="T37" s="51">
        <v>3.7007132474894115E-2</v>
      </c>
      <c r="U37" s="26"/>
      <c r="V37" s="27"/>
      <c r="W37" s="26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s="7" customFormat="1" ht="19.5" x14ac:dyDescent="0.65">
      <c r="A38" s="35">
        <v>2014</v>
      </c>
      <c r="B38" s="36">
        <v>8371.0533923466865</v>
      </c>
      <c r="C38" s="37">
        <v>0.11775165136595211</v>
      </c>
      <c r="D38" s="38">
        <v>0.40584391947210285</v>
      </c>
      <c r="E38" s="37">
        <v>0.47360942942942064</v>
      </c>
      <c r="F38" s="37">
        <v>0.51245979718537271</v>
      </c>
      <c r="G38" s="37">
        <v>0.53221773415480489</v>
      </c>
      <c r="H38" s="37">
        <v>0.54176009308088613</v>
      </c>
      <c r="I38" s="37">
        <v>0.55610542291598974</v>
      </c>
      <c r="J38" s="37">
        <v>0.56194319385431779</v>
      </c>
      <c r="K38" s="37">
        <v>0.56713588121197533</v>
      </c>
      <c r="L38" s="37">
        <v>0.57251397149419314</v>
      </c>
      <c r="M38" s="37">
        <v>0.57538987852056778</v>
      </c>
      <c r="N38" s="37" t="s">
        <v>1</v>
      </c>
      <c r="P38" s="50">
        <v>8370.8045724447311</v>
      </c>
      <c r="Q38" s="51">
        <v>0.61296729005127215</v>
      </c>
      <c r="R38" s="51">
        <v>0.53430827257005653</v>
      </c>
      <c r="S38" s="51">
        <v>3.9409236761106109E-2</v>
      </c>
      <c r="T38" s="51">
        <v>3.9249780720109519E-2</v>
      </c>
      <c r="U38" s="26"/>
      <c r="V38" s="27"/>
      <c r="W38" s="26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s="7" customFormat="1" ht="19.5" x14ac:dyDescent="0.65">
      <c r="A39" s="39">
        <v>2015</v>
      </c>
      <c r="B39" s="36">
        <v>8809.6896639488987</v>
      </c>
      <c r="C39" s="40">
        <v>0.11113435485476077</v>
      </c>
      <c r="D39" s="40">
        <v>0.41177509468197948</v>
      </c>
      <c r="E39" s="40">
        <v>0.52495551312802102</v>
      </c>
      <c r="F39" s="40">
        <v>0.5545069728786749</v>
      </c>
      <c r="G39" s="40">
        <v>0.58119505555713957</v>
      </c>
      <c r="H39" s="40">
        <v>0.59360732966454544</v>
      </c>
      <c r="I39" s="40">
        <v>0.6063216911482151</v>
      </c>
      <c r="J39" s="40">
        <v>0.62012660640448425</v>
      </c>
      <c r="K39" s="40">
        <v>0.62606666975909886</v>
      </c>
      <c r="L39" s="40">
        <v>0.63197859649975863</v>
      </c>
      <c r="M39" s="40" t="s">
        <v>1</v>
      </c>
      <c r="N39" s="40" t="s">
        <v>1</v>
      </c>
      <c r="P39" s="50">
        <v>8809.7323333985914</v>
      </c>
      <c r="Q39" s="51">
        <v>0.69175448902142034</v>
      </c>
      <c r="R39" s="51">
        <v>0.58911928518472167</v>
      </c>
      <c r="S39" s="51">
        <v>4.8014454434430615E-2</v>
      </c>
      <c r="T39" s="51">
        <v>5.4620749402268118E-2</v>
      </c>
      <c r="U39" s="26"/>
      <c r="V39" s="27"/>
      <c r="W39" s="26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s="7" customFormat="1" ht="19.5" x14ac:dyDescent="0.65">
      <c r="A40" s="35">
        <v>2016</v>
      </c>
      <c r="B40" s="36">
        <v>8781.6486955982255</v>
      </c>
      <c r="C40" s="37">
        <v>0.12601255102347361</v>
      </c>
      <c r="D40" s="37">
        <v>0.39033884116135048</v>
      </c>
      <c r="E40" s="37">
        <v>0.49640215926071357</v>
      </c>
      <c r="F40" s="37">
        <v>0.53247733111354567</v>
      </c>
      <c r="G40" s="37">
        <v>0.55940867079840184</v>
      </c>
      <c r="H40" s="37">
        <v>0.5834562528006062</v>
      </c>
      <c r="I40" s="37">
        <v>0.59638888696284098</v>
      </c>
      <c r="J40" s="37">
        <v>0.6088132036503473</v>
      </c>
      <c r="K40" s="37">
        <v>0.6193829459135286</v>
      </c>
      <c r="L40" s="37" t="s">
        <v>1</v>
      </c>
      <c r="M40" s="37" t="s">
        <v>1</v>
      </c>
      <c r="N40" s="37" t="s">
        <v>1</v>
      </c>
      <c r="P40" s="50">
        <v>8767.2745918604578</v>
      </c>
      <c r="Q40" s="51">
        <v>0.68719728717643314</v>
      </c>
      <c r="R40" s="51">
        <v>0.5611597438565521</v>
      </c>
      <c r="S40" s="51">
        <v>5.789988243211662E-2</v>
      </c>
      <c r="T40" s="51">
        <v>6.8137660887764406E-2</v>
      </c>
      <c r="U40" s="26"/>
      <c r="V40" s="27"/>
      <c r="W40" s="26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s="7" customFormat="1" ht="19.5" x14ac:dyDescent="0.65">
      <c r="A41" s="39">
        <v>2017</v>
      </c>
      <c r="B41" s="36">
        <v>10602.776984229038</v>
      </c>
      <c r="C41" s="40">
        <v>0.21802392091684442</v>
      </c>
      <c r="D41" s="40">
        <v>0.5244164631130962</v>
      </c>
      <c r="E41" s="40">
        <v>0.62083402193778614</v>
      </c>
      <c r="F41" s="40">
        <v>0.66510184387191651</v>
      </c>
      <c r="G41" s="40">
        <v>0.70112509197339201</v>
      </c>
      <c r="H41" s="40">
        <v>0.72376215290828572</v>
      </c>
      <c r="I41" s="40">
        <v>0.73921912003389501</v>
      </c>
      <c r="J41" s="40">
        <v>0.75984622533750357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10597.544175376182</v>
      </c>
      <c r="Q41" s="51">
        <v>0.83295173305676562</v>
      </c>
      <c r="R41" s="51">
        <v>0.69500290649415253</v>
      </c>
      <c r="S41" s="51">
        <v>6.3526110337897485E-2</v>
      </c>
      <c r="T41" s="51">
        <v>7.4422716224715371E-2</v>
      </c>
      <c r="U41" s="26"/>
      <c r="V41" s="27"/>
      <c r="W41" s="26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s="7" customFormat="1" ht="19.5" x14ac:dyDescent="0.65">
      <c r="A42" s="35">
        <v>2018</v>
      </c>
      <c r="B42" s="36">
        <v>12823.959278492666</v>
      </c>
      <c r="C42" s="37">
        <v>0.19042068327533473</v>
      </c>
      <c r="D42" s="37">
        <v>0.4819749111104375</v>
      </c>
      <c r="E42" s="37">
        <v>0.591943748164388</v>
      </c>
      <c r="F42" s="37">
        <v>0.62711067671105358</v>
      </c>
      <c r="G42" s="37">
        <v>0.6622276317753788</v>
      </c>
      <c r="H42" s="37">
        <v>0.69936138615838306</v>
      </c>
      <c r="I42" s="37">
        <v>0.72003892152910021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12823.502827964478</v>
      </c>
      <c r="Q42" s="51">
        <v>0.81114687570127675</v>
      </c>
      <c r="R42" s="51">
        <v>0.64508427446690642</v>
      </c>
      <c r="S42" s="51">
        <v>7.4139790678942968E-2</v>
      </c>
      <c r="T42" s="51">
        <v>9.192281055542742E-2</v>
      </c>
      <c r="U42" s="26"/>
      <c r="V42" s="27"/>
      <c r="W42" s="26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s="7" customFormat="1" ht="19.5" x14ac:dyDescent="0.65">
      <c r="A43" s="35">
        <v>2019</v>
      </c>
      <c r="B43" s="36">
        <v>14729.921063279369</v>
      </c>
      <c r="C43" s="37">
        <v>0.16703053529464248</v>
      </c>
      <c r="D43" s="37">
        <v>0.4484801418210988</v>
      </c>
      <c r="E43" s="37">
        <v>0.53392420182383216</v>
      </c>
      <c r="F43" s="37">
        <v>0.57684903404990273</v>
      </c>
      <c r="G43" s="37">
        <v>0.61114677298477893</v>
      </c>
      <c r="H43" s="37">
        <v>0.63991946885489892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14703.815254535879</v>
      </c>
      <c r="Q43" s="51">
        <v>0.74847610914803175</v>
      </c>
      <c r="R43" s="51">
        <v>0.56423291355584171</v>
      </c>
      <c r="S43" s="51">
        <v>7.6170469120949089E-2</v>
      </c>
      <c r="T43" s="51">
        <v>0.10807272647124085</v>
      </c>
      <c r="U43" s="26"/>
      <c r="V43" s="27"/>
      <c r="W43" s="26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</row>
    <row r="44" spans="1:37" s="7" customFormat="1" ht="19.5" x14ac:dyDescent="0.65">
      <c r="A44" s="35">
        <v>2020</v>
      </c>
      <c r="B44" s="36">
        <v>17422.51254442925</v>
      </c>
      <c r="C44" s="37">
        <v>0.15372582235129736</v>
      </c>
      <c r="D44" s="37">
        <v>0.42746891989394198</v>
      </c>
      <c r="E44" s="37">
        <v>0.52050848140126948</v>
      </c>
      <c r="F44" s="37">
        <v>0.54550336397661903</v>
      </c>
      <c r="G44" s="37">
        <v>0.57533584006766358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17337.911126933806</v>
      </c>
      <c r="Q44" s="51">
        <v>0.71578932097721537</v>
      </c>
      <c r="R44" s="51">
        <v>0.50102964247995396</v>
      </c>
      <c r="S44" s="51">
        <v>7.8480568693045483E-2</v>
      </c>
      <c r="T44" s="51">
        <v>0.13627910980421593</v>
      </c>
      <c r="U44" s="26"/>
      <c r="V44" s="27"/>
      <c r="W44" s="26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</row>
    <row r="45" spans="1:37" s="7" customFormat="1" ht="19.5" x14ac:dyDescent="0.65">
      <c r="A45" s="35">
        <v>2021</v>
      </c>
      <c r="B45" s="36">
        <v>20618.379630960859</v>
      </c>
      <c r="C45" s="40">
        <v>0.16639632041948113</v>
      </c>
      <c r="D45" s="40">
        <v>0.43705118617926997</v>
      </c>
      <c r="E45" s="40">
        <v>0.55744036072202519</v>
      </c>
      <c r="F45" s="40">
        <v>0.60795363971950533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20483.222176903619</v>
      </c>
      <c r="Q45" s="51">
        <v>0.80139390762237983</v>
      </c>
      <c r="R45" s="51">
        <v>0.5076101349029476</v>
      </c>
      <c r="S45" s="51">
        <v>0.10363220743153433</v>
      </c>
      <c r="T45" s="51">
        <v>0.19015156528789795</v>
      </c>
      <c r="U45" s="26"/>
      <c r="V45" s="27"/>
      <c r="W45" s="26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</row>
    <row r="46" spans="1:37" s="7" customFormat="1" ht="19.5" x14ac:dyDescent="0.65">
      <c r="A46" s="39">
        <v>2022</v>
      </c>
      <c r="B46" s="36">
        <v>23209.905785270526</v>
      </c>
      <c r="C46" s="37">
        <v>0.16132251560695929</v>
      </c>
      <c r="D46" s="37">
        <v>0.45240693689668932</v>
      </c>
      <c r="E46" s="37">
        <v>0.55401976406521491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22935.202520905637</v>
      </c>
      <c r="Q46" s="51">
        <v>0.75111093172692778</v>
      </c>
      <c r="R46" s="51">
        <v>0.44143174711934913</v>
      </c>
      <c r="S46" s="51">
        <v>0.12072794848278318</v>
      </c>
      <c r="T46" s="51">
        <v>0.18895123612479542</v>
      </c>
      <c r="U46" s="26"/>
      <c r="V46" s="27"/>
      <c r="W46" s="26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</row>
    <row r="47" spans="1:37" s="7" customFormat="1" ht="19.5" x14ac:dyDescent="0.65">
      <c r="A47" s="35">
        <v>2023</v>
      </c>
      <c r="B47" s="36">
        <v>24212.364273671126</v>
      </c>
      <c r="C47" s="40">
        <v>0.13848451114677876</v>
      </c>
      <c r="D47" s="40">
        <v>0.40783902628892788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23214.511697619069</v>
      </c>
      <c r="Q47" s="51">
        <v>0.68551491132134978</v>
      </c>
      <c r="R47" s="51">
        <v>0.28626438130475629</v>
      </c>
      <c r="S47" s="51">
        <v>0.14149471429978477</v>
      </c>
      <c r="T47" s="51">
        <v>0.25775581571680867</v>
      </c>
      <c r="U47" s="26"/>
      <c r="V47" s="27"/>
      <c r="W47" s="26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1:37" s="7" customFormat="1" ht="19.5" x14ac:dyDescent="0.65">
      <c r="A48" s="35">
        <v>2024</v>
      </c>
      <c r="B48" s="36">
        <v>21742.100796614788</v>
      </c>
      <c r="C48" s="37">
        <v>0.14628788521772884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16070.497124793319</v>
      </c>
      <c r="Q48" s="51">
        <v>0.69193990524828697</v>
      </c>
      <c r="R48" s="51">
        <v>7.4631370305785524E-2</v>
      </c>
      <c r="S48" s="51">
        <v>0.12098820794918484</v>
      </c>
      <c r="T48" s="51">
        <v>0.49632032699331669</v>
      </c>
      <c r="U48" s="26"/>
      <c r="V48" s="27"/>
      <c r="W48" s="26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52" spans="1:14" s="7" customFormat="1" ht="16.5" x14ac:dyDescent="0.55000000000000004"/>
    <row r="53" spans="1:14" s="7" customFormat="1" ht="16.5" x14ac:dyDescent="0.55000000000000004"/>
    <row r="54" spans="1:14" s="7" customFormat="1" ht="16.5" x14ac:dyDescent="0.55000000000000004"/>
    <row r="55" spans="1:14" s="7" customFormat="1" ht="16.5" x14ac:dyDescent="0.55000000000000004"/>
    <row r="56" spans="1:14" s="7" customFormat="1" ht="16.5" x14ac:dyDescent="0.55000000000000004"/>
    <row r="66" spans="23:26" x14ac:dyDescent="0.25">
      <c r="W66" s="2"/>
      <c r="X66" s="3"/>
      <c r="Y66" s="3"/>
      <c r="Z66" s="3"/>
    </row>
    <row r="67" spans="23:26" x14ac:dyDescent="0.25">
      <c r="W67" s="4"/>
      <c r="X67" s="5"/>
      <c r="Y67" s="5"/>
      <c r="Z67" s="5"/>
    </row>
    <row r="68" spans="23:26" x14ac:dyDescent="0.25">
      <c r="W68" s="4"/>
      <c r="X68" s="5"/>
      <c r="Y68" s="5"/>
      <c r="Z68" s="5"/>
    </row>
    <row r="69" spans="23:26" x14ac:dyDescent="0.25">
      <c r="W69" s="4"/>
      <c r="X69" s="5"/>
      <c r="Y69" s="5"/>
      <c r="Z69" s="5"/>
    </row>
    <row r="70" spans="23:26" x14ac:dyDescent="0.25">
      <c r="W70" s="4"/>
      <c r="X70" s="5"/>
      <c r="Y70" s="5"/>
      <c r="Z70" s="5"/>
    </row>
    <row r="71" spans="23:26" x14ac:dyDescent="0.25">
      <c r="W71" s="4"/>
      <c r="X71" s="5"/>
      <c r="Y71" s="5"/>
      <c r="Z71" s="5"/>
    </row>
    <row r="72" spans="23:26" x14ac:dyDescent="0.25">
      <c r="W72" s="4"/>
      <c r="X72" s="5"/>
      <c r="Y72" s="5"/>
      <c r="Z72" s="5"/>
    </row>
    <row r="73" spans="23:26" x14ac:dyDescent="0.25">
      <c r="W73" s="4"/>
      <c r="X73" s="5"/>
      <c r="Y73" s="5"/>
      <c r="Z73" s="5"/>
    </row>
    <row r="74" spans="23:26" x14ac:dyDescent="0.25">
      <c r="W74" s="4"/>
      <c r="X74" s="5"/>
      <c r="Y74" s="5"/>
      <c r="Z74" s="5"/>
    </row>
    <row r="75" spans="23:26" x14ac:dyDescent="0.25">
      <c r="W75" s="4"/>
      <c r="X75" s="5"/>
      <c r="Y75" s="5"/>
      <c r="Z75" s="5"/>
    </row>
    <row r="76" spans="23:26" x14ac:dyDescent="0.25">
      <c r="W76" s="4"/>
      <c r="X76" s="5"/>
      <c r="Y76" s="5"/>
      <c r="Z76" s="5"/>
    </row>
    <row r="77" spans="23:26" x14ac:dyDescent="0.25">
      <c r="W77" s="4"/>
      <c r="X77" s="5"/>
      <c r="Y77" s="5"/>
      <c r="Z77" s="5"/>
    </row>
    <row r="78" spans="23:26" x14ac:dyDescent="0.25">
      <c r="W78" s="4"/>
      <c r="X78" s="5"/>
      <c r="Y78" s="5"/>
      <c r="Z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45312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31</v>
      </c>
      <c r="B1" s="6"/>
    </row>
    <row r="2" spans="1:20" s="7" customFormat="1" ht="30" customHeight="1" thickBot="1" x14ac:dyDescent="1.35">
      <c r="A2" s="44" t="s">
        <v>15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778.63054463584638</v>
      </c>
      <c r="C37" s="34">
        <v>3.8052117929890779E-2</v>
      </c>
      <c r="D37" s="34">
        <v>0.11492815616111487</v>
      </c>
      <c r="E37" s="34">
        <v>0.20769007985964627</v>
      </c>
      <c r="F37" s="34">
        <v>0.26964282825707114</v>
      </c>
      <c r="G37" s="34">
        <v>0.33763950208104698</v>
      </c>
      <c r="H37" s="34">
        <v>0.37790632241148964</v>
      </c>
      <c r="I37" s="34">
        <v>0.42539053629500811</v>
      </c>
      <c r="J37" s="34">
        <v>0.46132793922918791</v>
      </c>
      <c r="K37" s="34">
        <v>0.47969704251466838</v>
      </c>
      <c r="L37" s="34">
        <v>0.52181635099035462</v>
      </c>
      <c r="M37" s="34">
        <v>0.52398703243567757</v>
      </c>
      <c r="N37" s="34">
        <v>0.54742790804548203</v>
      </c>
      <c r="P37" s="50">
        <v>777.48744084267582</v>
      </c>
      <c r="Q37" s="51">
        <v>0.73634631082909252</v>
      </c>
      <c r="R37" s="51">
        <v>0.42104272488308364</v>
      </c>
      <c r="S37" s="51">
        <v>0.12976855641061877</v>
      </c>
      <c r="T37" s="51">
        <v>0.18553502953539014</v>
      </c>
    </row>
    <row r="38" spans="1:20" s="7" customFormat="1" ht="19.5" x14ac:dyDescent="0.65">
      <c r="A38" s="35">
        <v>2014</v>
      </c>
      <c r="B38" s="36">
        <v>719.73877186766697</v>
      </c>
      <c r="C38" s="37">
        <v>4.5380618170003446E-2</v>
      </c>
      <c r="D38" s="38">
        <v>0.13869250215549761</v>
      </c>
      <c r="E38" s="37">
        <v>0.24093381008816495</v>
      </c>
      <c r="F38" s="37">
        <v>0.33110852963235798</v>
      </c>
      <c r="G38" s="37">
        <v>0.393865955998492</v>
      </c>
      <c r="H38" s="37">
        <v>0.45778923812424716</v>
      </c>
      <c r="I38" s="37">
        <v>0.50471610263266853</v>
      </c>
      <c r="J38" s="37">
        <v>0.53752203375204777</v>
      </c>
      <c r="K38" s="37">
        <v>0.56606130048241465</v>
      </c>
      <c r="L38" s="37">
        <v>0.60457629920077838</v>
      </c>
      <c r="M38" s="37">
        <v>0.64352025155194914</v>
      </c>
      <c r="N38" s="37" t="s">
        <v>1</v>
      </c>
      <c r="P38" s="50">
        <v>718.31843958996171</v>
      </c>
      <c r="Q38" s="51">
        <v>0.85346484181343818</v>
      </c>
      <c r="R38" s="51">
        <v>0.5154515370445496</v>
      </c>
      <c r="S38" s="51">
        <v>0.12947854079870036</v>
      </c>
      <c r="T38" s="51">
        <v>0.20853476397018811</v>
      </c>
    </row>
    <row r="39" spans="1:20" s="7" customFormat="1" ht="19.5" x14ac:dyDescent="0.65">
      <c r="A39" s="39">
        <v>2015</v>
      </c>
      <c r="B39" s="36">
        <v>762.10664611762479</v>
      </c>
      <c r="C39" s="40">
        <v>4.6012907163476072E-2</v>
      </c>
      <c r="D39" s="40">
        <v>0.17096084819842375</v>
      </c>
      <c r="E39" s="40">
        <v>0.29420889966670516</v>
      </c>
      <c r="F39" s="40">
        <v>0.39647197813508961</v>
      </c>
      <c r="G39" s="40">
        <v>0.47564413353784518</v>
      </c>
      <c r="H39" s="40">
        <v>0.53213862223778086</v>
      </c>
      <c r="I39" s="40">
        <v>0.57327912083971555</v>
      </c>
      <c r="J39" s="40">
        <v>0.6362691872024423</v>
      </c>
      <c r="K39" s="40">
        <v>0.66110623250229483</v>
      </c>
      <c r="L39" s="40">
        <v>0.71483697202774532</v>
      </c>
      <c r="M39" s="40" t="s">
        <v>1</v>
      </c>
      <c r="N39" s="40" t="s">
        <v>1</v>
      </c>
      <c r="P39" s="50">
        <v>760.62736006276293</v>
      </c>
      <c r="Q39" s="51">
        <v>1.0119565766808036</v>
      </c>
      <c r="R39" s="51">
        <v>0.60225693662692104</v>
      </c>
      <c r="S39" s="51">
        <v>0.119745079219088</v>
      </c>
      <c r="T39" s="51">
        <v>0.28995456083479465</v>
      </c>
    </row>
    <row r="40" spans="1:20" s="7" customFormat="1" ht="19.5" x14ac:dyDescent="0.65">
      <c r="A40" s="35">
        <v>2016</v>
      </c>
      <c r="B40" s="36">
        <v>752.43135450762804</v>
      </c>
      <c r="C40" s="37">
        <v>5.3330216839988738E-2</v>
      </c>
      <c r="D40" s="37">
        <v>0.16382519842349572</v>
      </c>
      <c r="E40" s="37">
        <v>0.279518703029632</v>
      </c>
      <c r="F40" s="37">
        <v>0.40580510426539745</v>
      </c>
      <c r="G40" s="37">
        <v>0.53525197979682371</v>
      </c>
      <c r="H40" s="37">
        <v>0.63792037363224552</v>
      </c>
      <c r="I40" s="37">
        <v>0.70334822089276505</v>
      </c>
      <c r="J40" s="37">
        <v>0.76327141916640928</v>
      </c>
      <c r="K40" s="37">
        <v>0.80771162206438929</v>
      </c>
      <c r="L40" s="37" t="s">
        <v>1</v>
      </c>
      <c r="M40" s="37" t="s">
        <v>1</v>
      </c>
      <c r="N40" s="37" t="s">
        <v>1</v>
      </c>
      <c r="P40" s="50">
        <v>747.99974675395379</v>
      </c>
      <c r="Q40" s="51">
        <v>1.1541947547698796</v>
      </c>
      <c r="R40" s="51">
        <v>0.63646672677232108</v>
      </c>
      <c r="S40" s="51">
        <v>0.17356257901762301</v>
      </c>
      <c r="T40" s="51">
        <v>0.34416544897993545</v>
      </c>
    </row>
    <row r="41" spans="1:20" s="7" customFormat="1" ht="19.5" x14ac:dyDescent="0.65">
      <c r="A41" s="39">
        <v>2017</v>
      </c>
      <c r="B41" s="36">
        <v>820.18121450926208</v>
      </c>
      <c r="C41" s="40">
        <v>3.5976320917421929E-2</v>
      </c>
      <c r="D41" s="40">
        <v>0.13548569763393919</v>
      </c>
      <c r="E41" s="40">
        <v>0.31784381958053937</v>
      </c>
      <c r="F41" s="40">
        <v>0.42495622701013902</v>
      </c>
      <c r="G41" s="40">
        <v>0.53585494284036317</v>
      </c>
      <c r="H41" s="40">
        <v>0.60571536569796702</v>
      </c>
      <c r="I41" s="40">
        <v>0.6861782873488802</v>
      </c>
      <c r="J41" s="40">
        <v>0.75292404007581881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820.75441776574542</v>
      </c>
      <c r="Q41" s="51">
        <v>1.1409242375811859</v>
      </c>
      <c r="R41" s="51">
        <v>0.55642766178752445</v>
      </c>
      <c r="S41" s="51">
        <v>0.19688352208605361</v>
      </c>
      <c r="T41" s="51">
        <v>0.38761305370760768</v>
      </c>
    </row>
    <row r="42" spans="1:20" s="7" customFormat="1" ht="19.5" x14ac:dyDescent="0.65">
      <c r="A42" s="35">
        <v>2018</v>
      </c>
      <c r="B42" s="36">
        <v>896.72268713473125</v>
      </c>
      <c r="C42" s="37">
        <v>4.0613240486409921E-2</v>
      </c>
      <c r="D42" s="37">
        <v>0.14682832796126005</v>
      </c>
      <c r="E42" s="37">
        <v>0.26259750066735671</v>
      </c>
      <c r="F42" s="37">
        <v>0.34697774944775628</v>
      </c>
      <c r="G42" s="37">
        <v>0.44433089155438671</v>
      </c>
      <c r="H42" s="37">
        <v>0.56044010575806091</v>
      </c>
      <c r="I42" s="37">
        <v>0.68046021195527151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893.53855980929609</v>
      </c>
      <c r="Q42" s="51">
        <v>1.1376406476021363</v>
      </c>
      <c r="R42" s="51">
        <v>0.46803983628385354</v>
      </c>
      <c r="S42" s="51">
        <v>0.21484703765208663</v>
      </c>
      <c r="T42" s="51">
        <v>0.4547537736661964</v>
      </c>
    </row>
    <row r="43" spans="1:20" s="7" customFormat="1" ht="19.5" x14ac:dyDescent="0.65">
      <c r="A43" s="35">
        <v>2019</v>
      </c>
      <c r="B43" s="36">
        <v>968.31549777739087</v>
      </c>
      <c r="C43" s="37">
        <v>2.9845257817804952E-2</v>
      </c>
      <c r="D43" s="37">
        <v>0.12290144818401233</v>
      </c>
      <c r="E43" s="37">
        <v>0.21826904764569832</v>
      </c>
      <c r="F43" s="37">
        <v>0.32020393565381311</v>
      </c>
      <c r="G43" s="37">
        <v>0.46391747417331181</v>
      </c>
      <c r="H43" s="37">
        <v>0.57933215024312201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964.69111756230245</v>
      </c>
      <c r="Q43" s="51">
        <v>1.0599988072987767</v>
      </c>
      <c r="R43" s="51">
        <v>0.35098190297333204</v>
      </c>
      <c r="S43" s="51">
        <v>0.23595828084316459</v>
      </c>
      <c r="T43" s="51">
        <v>0.47305862348227995</v>
      </c>
    </row>
    <row r="44" spans="1:20" s="7" customFormat="1" ht="19.5" x14ac:dyDescent="0.65">
      <c r="A44" s="35">
        <v>2020</v>
      </c>
      <c r="B44" s="36">
        <v>1233.6326941998902</v>
      </c>
      <c r="C44" s="37">
        <v>2.3681453071622238E-2</v>
      </c>
      <c r="D44" s="37">
        <v>0.10271727672796363</v>
      </c>
      <c r="E44" s="37">
        <v>0.1798965905050203</v>
      </c>
      <c r="F44" s="37">
        <v>0.29124099994738251</v>
      </c>
      <c r="G44" s="37">
        <v>0.41280693025247905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1225.6218868948706</v>
      </c>
      <c r="Q44" s="51">
        <v>0.96481465321788829</v>
      </c>
      <c r="R44" s="51">
        <v>0.25426715428574803</v>
      </c>
      <c r="S44" s="51">
        <v>0.1568499218098606</v>
      </c>
      <c r="T44" s="51">
        <v>0.55369757712227963</v>
      </c>
    </row>
    <row r="45" spans="1:20" s="7" customFormat="1" ht="19.5" x14ac:dyDescent="0.65">
      <c r="A45" s="35">
        <v>2021</v>
      </c>
      <c r="B45" s="36">
        <v>1413.2763133585877</v>
      </c>
      <c r="C45" s="40">
        <v>2.8729507200924702E-2</v>
      </c>
      <c r="D45" s="40">
        <v>0.11724426147722471</v>
      </c>
      <c r="E45" s="40">
        <v>0.22114985313889898</v>
      </c>
      <c r="F45" s="40">
        <v>0.3398825702205478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1400.7706080424484</v>
      </c>
      <c r="Q45" s="51">
        <v>0.9432335658136719</v>
      </c>
      <c r="R45" s="51">
        <v>0.16553269542019972</v>
      </c>
      <c r="S45" s="51">
        <v>0.1766850226609645</v>
      </c>
      <c r="T45" s="51">
        <v>0.60101584773250771</v>
      </c>
    </row>
    <row r="46" spans="1:20" s="7" customFormat="1" ht="19.5" x14ac:dyDescent="0.65">
      <c r="A46" s="39">
        <v>2022</v>
      </c>
      <c r="B46" s="36">
        <v>1500.3852519922812</v>
      </c>
      <c r="C46" s="37">
        <v>3.9737448461200725E-2</v>
      </c>
      <c r="D46" s="37">
        <v>0.12526056707913041</v>
      </c>
      <c r="E46" s="37">
        <v>0.22460680796187682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1484.3555157404057</v>
      </c>
      <c r="Q46" s="51">
        <v>0.89380124143475215</v>
      </c>
      <c r="R46" s="51">
        <v>0.10239291109728711</v>
      </c>
      <c r="S46" s="51">
        <v>0.12658957848462926</v>
      </c>
      <c r="T46" s="51">
        <v>0.66481875185283579</v>
      </c>
    </row>
    <row r="47" spans="1:20" s="7" customFormat="1" ht="19.5" x14ac:dyDescent="0.65">
      <c r="A47" s="35">
        <v>2023</v>
      </c>
      <c r="B47" s="36">
        <v>1511.8466660065983</v>
      </c>
      <c r="C47" s="40">
        <v>2.6733754458575908E-2</v>
      </c>
      <c r="D47" s="40">
        <v>8.9008816012731279E-2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1420.4587321301835</v>
      </c>
      <c r="Q47" s="51">
        <v>0.83203388792383748</v>
      </c>
      <c r="R47" s="51">
        <v>1.860930113027278E-2</v>
      </c>
      <c r="S47" s="51">
        <v>7.6155492598809271E-2</v>
      </c>
      <c r="T47" s="51">
        <v>0.7372690941947555</v>
      </c>
    </row>
    <row r="48" spans="1:20" s="7" customFormat="1" ht="19.5" x14ac:dyDescent="0.65">
      <c r="A48" s="35">
        <v>2024</v>
      </c>
      <c r="B48" s="36">
        <v>1311.5940703403098</v>
      </c>
      <c r="C48" s="37">
        <v>-2.4204072530974837E-2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885.53115471482317</v>
      </c>
      <c r="Q48" s="51">
        <v>0.81353527856059404</v>
      </c>
      <c r="R48" s="51">
        <v>-6.1152973915621765E-2</v>
      </c>
      <c r="S48" s="51">
        <v>2.6033349072075797E-2</v>
      </c>
      <c r="T48" s="51">
        <v>0.84865490340414007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52" spans="1:14" s="7" customFormat="1" ht="16.5" x14ac:dyDescent="0.55000000000000004"/>
    <row r="53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7265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13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402.56914472109264</v>
      </c>
      <c r="C37" s="34">
        <v>0.42412371338402094</v>
      </c>
      <c r="D37" s="34">
        <v>0.5917800963540859</v>
      </c>
      <c r="E37" s="34">
        <v>0.69992440592576233</v>
      </c>
      <c r="F37" s="34">
        <v>0.74922312506055289</v>
      </c>
      <c r="G37" s="34">
        <v>0.88391329668707419</v>
      </c>
      <c r="H37" s="34">
        <v>0.92724132528153302</v>
      </c>
      <c r="I37" s="34">
        <v>0.89278628216095779</v>
      </c>
      <c r="J37" s="34">
        <v>0.8774899054499532</v>
      </c>
      <c r="K37" s="34">
        <v>0.88945648952414436</v>
      </c>
      <c r="L37" s="34">
        <v>0.90542584372020951</v>
      </c>
      <c r="M37" s="34">
        <v>0.91173960442288127</v>
      </c>
      <c r="N37" s="34">
        <v>0.92839755709884553</v>
      </c>
      <c r="P37" s="50">
        <v>402.43371797109313</v>
      </c>
      <c r="Q37" s="51">
        <v>1.0663139196581841</v>
      </c>
      <c r="R37" s="51">
        <v>0.74065530897233256</v>
      </c>
      <c r="S37" s="51">
        <v>0.18757889952225978</v>
      </c>
      <c r="T37" s="51">
        <v>0.13807971116359183</v>
      </c>
    </row>
    <row r="38" spans="1:20" s="7" customFormat="1" ht="19.5" x14ac:dyDescent="0.65">
      <c r="A38" s="35">
        <v>2014</v>
      </c>
      <c r="B38" s="36">
        <v>384.20488977544079</v>
      </c>
      <c r="C38" s="37">
        <v>0.15795073055845843</v>
      </c>
      <c r="D38" s="38">
        <v>0.33482924995434588</v>
      </c>
      <c r="E38" s="37">
        <v>0.42002861887666521</v>
      </c>
      <c r="F38" s="37">
        <v>0.61010118109008615</v>
      </c>
      <c r="G38" s="37">
        <v>0.65234495939788384</v>
      </c>
      <c r="H38" s="37">
        <v>0.6385877109847683</v>
      </c>
      <c r="I38" s="37">
        <v>0.63629043994717172</v>
      </c>
      <c r="J38" s="37">
        <v>0.64983752677329532</v>
      </c>
      <c r="K38" s="37">
        <v>0.65974594855550295</v>
      </c>
      <c r="L38" s="37">
        <v>0.67814344689567574</v>
      </c>
      <c r="M38" s="37">
        <v>0.68377697001137516</v>
      </c>
      <c r="N38" s="37" t="s">
        <v>1</v>
      </c>
      <c r="P38" s="50">
        <v>384.65814881544082</v>
      </c>
      <c r="Q38" s="51">
        <v>0.85070015713345271</v>
      </c>
      <c r="R38" s="51">
        <v>0.50434215656928039</v>
      </c>
      <c r="S38" s="51">
        <v>0.18110319767282285</v>
      </c>
      <c r="T38" s="51">
        <v>0.16525480289134942</v>
      </c>
    </row>
    <row r="39" spans="1:20" s="7" customFormat="1" ht="19.5" x14ac:dyDescent="0.65">
      <c r="A39" s="39">
        <v>2015</v>
      </c>
      <c r="B39" s="36">
        <v>391.03391368224243</v>
      </c>
      <c r="C39" s="40">
        <v>0.13563950671241692</v>
      </c>
      <c r="D39" s="40">
        <v>0.32440220122787178</v>
      </c>
      <c r="E39" s="40">
        <v>0.62548185508277854</v>
      </c>
      <c r="F39" s="40">
        <v>0.69743894569239062</v>
      </c>
      <c r="G39" s="40">
        <v>0.67939738605267719</v>
      </c>
      <c r="H39" s="40">
        <v>0.67288402484499965</v>
      </c>
      <c r="I39" s="40">
        <v>0.68379101644848417</v>
      </c>
      <c r="J39" s="40">
        <v>0.6883713427295719</v>
      </c>
      <c r="K39" s="40">
        <v>0.7035590145609838</v>
      </c>
      <c r="L39" s="40">
        <v>0.68116544163607839</v>
      </c>
      <c r="M39" s="40" t="s">
        <v>1</v>
      </c>
      <c r="N39" s="40" t="s">
        <v>1</v>
      </c>
      <c r="P39" s="50">
        <v>391.03267495224293</v>
      </c>
      <c r="Q39" s="51">
        <v>0.88496703483963302</v>
      </c>
      <c r="R39" s="51">
        <v>0.46347842707677239</v>
      </c>
      <c r="S39" s="51">
        <v>0.22009359458554387</v>
      </c>
      <c r="T39" s="51">
        <v>0.20139501317731681</v>
      </c>
    </row>
    <row r="40" spans="1:20" s="7" customFormat="1" ht="19.5" x14ac:dyDescent="0.65">
      <c r="A40" s="35">
        <v>2016</v>
      </c>
      <c r="B40" s="36">
        <v>400.73921847378426</v>
      </c>
      <c r="C40" s="37">
        <v>0.12486218548243556</v>
      </c>
      <c r="D40" s="37">
        <v>0.44594290251990687</v>
      </c>
      <c r="E40" s="37">
        <v>0.56946294127879116</v>
      </c>
      <c r="F40" s="37">
        <v>0.60162390276987388</v>
      </c>
      <c r="G40" s="37">
        <v>0.65879815789626017</v>
      </c>
      <c r="H40" s="37">
        <v>0.69200285457968702</v>
      </c>
      <c r="I40" s="37">
        <v>0.71866381983795335</v>
      </c>
      <c r="J40" s="37">
        <v>0.75152982210041952</v>
      </c>
      <c r="K40" s="37">
        <v>0.79973177652117322</v>
      </c>
      <c r="L40" s="37" t="s">
        <v>1</v>
      </c>
      <c r="M40" s="37" t="s">
        <v>1</v>
      </c>
      <c r="N40" s="37" t="s">
        <v>1</v>
      </c>
      <c r="P40" s="50">
        <v>401.11012710378452</v>
      </c>
      <c r="Q40" s="51">
        <v>1.0247332015570134</v>
      </c>
      <c r="R40" s="51">
        <v>0.49982144245760585</v>
      </c>
      <c r="S40" s="51">
        <v>0.29917755683155811</v>
      </c>
      <c r="T40" s="51">
        <v>0.22573420226784952</v>
      </c>
    </row>
    <row r="41" spans="1:20" s="7" customFormat="1" ht="19.5" x14ac:dyDescent="0.65">
      <c r="A41" s="39">
        <v>2017</v>
      </c>
      <c r="B41" s="36">
        <v>434.08612092003222</v>
      </c>
      <c r="C41" s="40">
        <v>0.19735912332793992</v>
      </c>
      <c r="D41" s="40">
        <v>0.48180098952546913</v>
      </c>
      <c r="E41" s="40">
        <v>0.56821385612403452</v>
      </c>
      <c r="F41" s="40">
        <v>0.61862041367957354</v>
      </c>
      <c r="G41" s="40">
        <v>0.69107273332909769</v>
      </c>
      <c r="H41" s="40">
        <v>0.72318146279987516</v>
      </c>
      <c r="I41" s="40">
        <v>0.76781797601471835</v>
      </c>
      <c r="J41" s="40">
        <v>0.77302455317181418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432.46546566007231</v>
      </c>
      <c r="Q41" s="51">
        <v>1.0455293866294686</v>
      </c>
      <c r="R41" s="51">
        <v>0.51061962005501749</v>
      </c>
      <c r="S41" s="51">
        <v>0.26553506869217364</v>
      </c>
      <c r="T41" s="51">
        <v>0.26937469788227758</v>
      </c>
    </row>
    <row r="42" spans="1:20" s="7" customFormat="1" ht="19.5" x14ac:dyDescent="0.65">
      <c r="A42" s="35">
        <v>2018</v>
      </c>
      <c r="B42" s="36">
        <v>491.25631891575176</v>
      </c>
      <c r="C42" s="37">
        <v>0.12366587425342367</v>
      </c>
      <c r="D42" s="37">
        <v>0.35791257421053613</v>
      </c>
      <c r="E42" s="37">
        <v>0.51557116539240266</v>
      </c>
      <c r="F42" s="37">
        <v>0.61545941553159311</v>
      </c>
      <c r="G42" s="37">
        <v>0.71099007797504699</v>
      </c>
      <c r="H42" s="37">
        <v>0.77962028215948587</v>
      </c>
      <c r="I42" s="37">
        <v>0.81069372085617231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491.58918896018065</v>
      </c>
      <c r="Q42" s="51">
        <v>1.0913444789780782</v>
      </c>
      <c r="R42" s="51">
        <v>0.54615352056740663</v>
      </c>
      <c r="S42" s="51">
        <v>0.2643064814190717</v>
      </c>
      <c r="T42" s="51">
        <v>0.28088447699159985</v>
      </c>
    </row>
    <row r="43" spans="1:20" s="7" customFormat="1" ht="19.5" x14ac:dyDescent="0.65">
      <c r="A43" s="35">
        <v>2019</v>
      </c>
      <c r="B43" s="36">
        <v>585.38687424076477</v>
      </c>
      <c r="C43" s="37">
        <v>0.13212977730789663</v>
      </c>
      <c r="D43" s="37">
        <v>0.33875708762542389</v>
      </c>
      <c r="E43" s="37">
        <v>0.47086391726116639</v>
      </c>
      <c r="F43" s="37">
        <v>0.60710746434082163</v>
      </c>
      <c r="G43" s="37">
        <v>0.68669081240195051</v>
      </c>
      <c r="H43" s="37">
        <v>0.77846763638764205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584.6203982011948</v>
      </c>
      <c r="Q43" s="51">
        <v>1.0818314062162218</v>
      </c>
      <c r="R43" s="51">
        <v>0.53905247316693528</v>
      </c>
      <c r="S43" s="51">
        <v>0.24288558842218497</v>
      </c>
      <c r="T43" s="51">
        <v>0.29989334462710154</v>
      </c>
    </row>
    <row r="44" spans="1:20" s="7" customFormat="1" ht="19.5" x14ac:dyDescent="0.65">
      <c r="A44" s="35">
        <v>2020</v>
      </c>
      <c r="B44" s="36">
        <v>710.34258936518802</v>
      </c>
      <c r="C44" s="37">
        <v>9.6996350246474392E-2</v>
      </c>
      <c r="D44" s="37">
        <v>0.29692178117933288</v>
      </c>
      <c r="E44" s="37">
        <v>0.45315985529871761</v>
      </c>
      <c r="F44" s="37">
        <v>0.56405070502259957</v>
      </c>
      <c r="G44" s="37">
        <v>0.64341643086972022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711.04466055717432</v>
      </c>
      <c r="Q44" s="51">
        <v>0.9360209201026225</v>
      </c>
      <c r="R44" s="51">
        <v>0.39107943927898642</v>
      </c>
      <c r="S44" s="51">
        <v>0.25216840594184559</v>
      </c>
      <c r="T44" s="51">
        <v>0.29277307488179044</v>
      </c>
    </row>
    <row r="45" spans="1:20" s="7" customFormat="1" ht="19.5" x14ac:dyDescent="0.65">
      <c r="A45" s="35">
        <v>2021</v>
      </c>
      <c r="B45" s="36">
        <v>782.16866128684694</v>
      </c>
      <c r="C45" s="40">
        <v>0.17966527359405243</v>
      </c>
      <c r="D45" s="40">
        <v>0.38446876095681048</v>
      </c>
      <c r="E45" s="40">
        <v>0.51052832159704709</v>
      </c>
      <c r="F45" s="40">
        <v>0.64553356684178631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782.55063219706051</v>
      </c>
      <c r="Q45" s="51">
        <v>0.98364199701849631</v>
      </c>
      <c r="R45" s="51">
        <v>0.38854278474845422</v>
      </c>
      <c r="S45" s="51">
        <v>0.25601017577621332</v>
      </c>
      <c r="T45" s="51">
        <v>0.33908903649382882</v>
      </c>
    </row>
    <row r="46" spans="1:20" s="7" customFormat="1" ht="19.5" x14ac:dyDescent="0.65">
      <c r="A46" s="39">
        <v>2022</v>
      </c>
      <c r="B46" s="36">
        <v>820.74290799507401</v>
      </c>
      <c r="C46" s="37">
        <v>0.16602205573948528</v>
      </c>
      <c r="D46" s="37">
        <v>0.3630651613475066</v>
      </c>
      <c r="E46" s="37">
        <v>0.53923301839610249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820.47318699696757</v>
      </c>
      <c r="Q46" s="51">
        <v>1.061354739818092</v>
      </c>
      <c r="R46" s="51">
        <v>0.24714745147710201</v>
      </c>
      <c r="S46" s="51">
        <v>0.32847998225979941</v>
      </c>
      <c r="T46" s="51">
        <v>0.48572730608119052</v>
      </c>
    </row>
    <row r="47" spans="1:20" s="7" customFormat="1" ht="19.5" x14ac:dyDescent="0.65">
      <c r="A47" s="35">
        <v>2023</v>
      </c>
      <c r="B47" s="36">
        <v>859.6499959355923</v>
      </c>
      <c r="C47" s="40">
        <v>0.15654045311489556</v>
      </c>
      <c r="D47" s="40">
        <v>0.45267409022054139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843.73788426487852</v>
      </c>
      <c r="Q47" s="51">
        <v>1.0611797619053134</v>
      </c>
      <c r="R47" s="51">
        <v>0.22480314094856826</v>
      </c>
      <c r="S47" s="51">
        <v>0.23456031918463194</v>
      </c>
      <c r="T47" s="51">
        <v>0.6018163017721132</v>
      </c>
    </row>
    <row r="48" spans="1:20" s="7" customFormat="1" ht="19.5" x14ac:dyDescent="0.65">
      <c r="A48" s="35">
        <v>2024</v>
      </c>
      <c r="B48" s="36">
        <v>776.46670081919842</v>
      </c>
      <c r="C48" s="37">
        <v>0.12165982177037757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642.70320642211232</v>
      </c>
      <c r="Q48" s="51">
        <v>0.75078440808203051</v>
      </c>
      <c r="R48" s="51">
        <v>8.7027664727617939E-3</v>
      </c>
      <c r="S48" s="51">
        <v>0.13883712037612383</v>
      </c>
      <c r="T48" s="51">
        <v>0.60324452123314476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52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7265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14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803.15620993494611</v>
      </c>
      <c r="C37" s="34">
        <v>7.7450048596722484E-2</v>
      </c>
      <c r="D37" s="34">
        <v>0.3093161449090347</v>
      </c>
      <c r="E37" s="34">
        <v>0.42293367297640361</v>
      </c>
      <c r="F37" s="34">
        <v>0.49495301417819998</v>
      </c>
      <c r="G37" s="34">
        <v>0.54963500823451583</v>
      </c>
      <c r="H37" s="34">
        <v>0.58983679292270141</v>
      </c>
      <c r="I37" s="34">
        <v>0.61512715331488721</v>
      </c>
      <c r="J37" s="34">
        <v>0.63337329086014127</v>
      </c>
      <c r="K37" s="34">
        <v>0.64827930545533152</v>
      </c>
      <c r="L37" s="34">
        <v>0.66649810615192817</v>
      </c>
      <c r="M37" s="34">
        <v>0.68406708055306031</v>
      </c>
      <c r="N37" s="34">
        <v>0.69406052756471881</v>
      </c>
      <c r="P37" s="50">
        <v>803.10776555146413</v>
      </c>
      <c r="Q37" s="51">
        <v>0.73327699687070502</v>
      </c>
      <c r="R37" s="51">
        <v>0.62071839904438986</v>
      </c>
      <c r="S37" s="51">
        <v>6.860932298040355E-2</v>
      </c>
      <c r="T37" s="51">
        <v>4.3949274845911497E-2</v>
      </c>
    </row>
    <row r="38" spans="1:20" s="7" customFormat="1" ht="19.5" x14ac:dyDescent="0.65">
      <c r="A38" s="35">
        <v>2014</v>
      </c>
      <c r="B38" s="36">
        <v>752.2509535722246</v>
      </c>
      <c r="C38" s="37">
        <v>7.3648098232047557E-2</v>
      </c>
      <c r="D38" s="38">
        <v>0.30944125016762108</v>
      </c>
      <c r="E38" s="37">
        <v>0.38398080796749956</v>
      </c>
      <c r="F38" s="37">
        <v>0.44776738961414236</v>
      </c>
      <c r="G38" s="37">
        <v>0.50261764046172952</v>
      </c>
      <c r="H38" s="37">
        <v>0.56225763188738886</v>
      </c>
      <c r="I38" s="37">
        <v>0.60630731010348404</v>
      </c>
      <c r="J38" s="37">
        <v>0.63058808479098849</v>
      </c>
      <c r="K38" s="37">
        <v>0.65966113582112873</v>
      </c>
      <c r="L38" s="37">
        <v>0.67481042973209004</v>
      </c>
      <c r="M38" s="37">
        <v>0.68058998075840182</v>
      </c>
      <c r="N38" s="37" t="s">
        <v>1</v>
      </c>
      <c r="P38" s="50">
        <v>752.10836393033867</v>
      </c>
      <c r="Q38" s="51">
        <v>0.75066544539748048</v>
      </c>
      <c r="R38" s="51">
        <v>0.59930992689294271</v>
      </c>
      <c r="S38" s="51">
        <v>7.9132490618168974E-2</v>
      </c>
      <c r="T38" s="51">
        <v>7.2223027886368821E-2</v>
      </c>
    </row>
    <row r="39" spans="1:20" s="7" customFormat="1" ht="19.5" x14ac:dyDescent="0.65">
      <c r="A39" s="39">
        <v>2015</v>
      </c>
      <c r="B39" s="36">
        <v>813.76908083181479</v>
      </c>
      <c r="C39" s="40">
        <v>6.8284657068986218E-2</v>
      </c>
      <c r="D39" s="40">
        <v>0.28471587431153172</v>
      </c>
      <c r="E39" s="40">
        <v>0.3649364248614847</v>
      </c>
      <c r="F39" s="40">
        <v>0.42297675466525098</v>
      </c>
      <c r="G39" s="40">
        <v>0.50478234426087865</v>
      </c>
      <c r="H39" s="40">
        <v>0.55406187400712625</v>
      </c>
      <c r="I39" s="40">
        <v>0.6017371640226451</v>
      </c>
      <c r="J39" s="40">
        <v>0.64906533757889306</v>
      </c>
      <c r="K39" s="40">
        <v>0.67543720248815409</v>
      </c>
      <c r="L39" s="40">
        <v>0.70087160391846559</v>
      </c>
      <c r="M39" s="40" t="s">
        <v>1</v>
      </c>
      <c r="N39" s="40" t="s">
        <v>1</v>
      </c>
      <c r="P39" s="50">
        <v>813.17592217808317</v>
      </c>
      <c r="Q39" s="51">
        <v>0.84254821962510618</v>
      </c>
      <c r="R39" s="51">
        <v>0.6468227245215411</v>
      </c>
      <c r="S39" s="51">
        <v>9.9826559198355869E-2</v>
      </c>
      <c r="T39" s="51">
        <v>9.5898935905209093E-2</v>
      </c>
    </row>
    <row r="40" spans="1:20" s="7" customFormat="1" ht="19.5" x14ac:dyDescent="0.65">
      <c r="A40" s="35">
        <v>2016</v>
      </c>
      <c r="B40" s="36">
        <v>815.41621381103869</v>
      </c>
      <c r="C40" s="37">
        <v>8.2512254138223454E-2</v>
      </c>
      <c r="D40" s="37">
        <v>0.28950198953401279</v>
      </c>
      <c r="E40" s="37">
        <v>0.36511561662886272</v>
      </c>
      <c r="F40" s="37">
        <v>0.47794389620571182</v>
      </c>
      <c r="G40" s="37">
        <v>0.54587795976069287</v>
      </c>
      <c r="H40" s="37">
        <v>0.62302506916297562</v>
      </c>
      <c r="I40" s="37">
        <v>0.66205006458032178</v>
      </c>
      <c r="J40" s="37">
        <v>0.69243701297558624</v>
      </c>
      <c r="K40" s="37">
        <v>0.73627873088125373</v>
      </c>
      <c r="L40" s="37" t="s">
        <v>1</v>
      </c>
      <c r="M40" s="37" t="s">
        <v>1</v>
      </c>
      <c r="N40" s="37" t="s">
        <v>1</v>
      </c>
      <c r="P40" s="50">
        <v>814.71205945526549</v>
      </c>
      <c r="Q40" s="51">
        <v>0.84942663235358473</v>
      </c>
      <c r="R40" s="51">
        <v>0.62692492426498292</v>
      </c>
      <c r="S40" s="51">
        <v>0.11294590682125316</v>
      </c>
      <c r="T40" s="51">
        <v>0.10955580126734867</v>
      </c>
    </row>
    <row r="41" spans="1:20" s="7" customFormat="1" ht="19.5" x14ac:dyDescent="0.65">
      <c r="A41" s="39">
        <v>2017</v>
      </c>
      <c r="B41" s="36">
        <v>888.50744052366508</v>
      </c>
      <c r="C41" s="40">
        <v>7.8504370028084108E-2</v>
      </c>
      <c r="D41" s="40">
        <v>0.24046279373172513</v>
      </c>
      <c r="E41" s="40">
        <v>0.36354261920415992</v>
      </c>
      <c r="F41" s="40">
        <v>0.47554864534278563</v>
      </c>
      <c r="G41" s="40">
        <v>0.58961257040618154</v>
      </c>
      <c r="H41" s="40">
        <v>0.70233349099397113</v>
      </c>
      <c r="I41" s="40">
        <v>0.74299692626535552</v>
      </c>
      <c r="J41" s="40">
        <v>0.80589372539552262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887.10241819198654</v>
      </c>
      <c r="Q41" s="51">
        <v>0.93387801512315238</v>
      </c>
      <c r="R41" s="51">
        <v>0.67312903950606184</v>
      </c>
      <c r="S41" s="51">
        <v>0.13243063889477133</v>
      </c>
      <c r="T41" s="51">
        <v>0.12831833672231924</v>
      </c>
    </row>
    <row r="42" spans="1:20" s="7" customFormat="1" ht="19.5" x14ac:dyDescent="0.65">
      <c r="A42" s="35">
        <v>2018</v>
      </c>
      <c r="B42" s="36">
        <v>1041.7098920331873</v>
      </c>
      <c r="C42" s="37">
        <v>7.801918925547921E-2</v>
      </c>
      <c r="D42" s="37">
        <v>0.25461114017699865</v>
      </c>
      <c r="E42" s="37">
        <v>0.37678073628132042</v>
      </c>
      <c r="F42" s="37">
        <v>0.45771126366825804</v>
      </c>
      <c r="G42" s="37">
        <v>0.56464665256705637</v>
      </c>
      <c r="H42" s="37">
        <v>0.73629237619348786</v>
      </c>
      <c r="I42" s="37">
        <v>0.80839749375266556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1038.8186458297066</v>
      </c>
      <c r="Q42" s="51">
        <v>0.97013253018629164</v>
      </c>
      <c r="R42" s="51">
        <v>0.66961286728740543</v>
      </c>
      <c r="S42" s="51">
        <v>0.14389025692373503</v>
      </c>
      <c r="T42" s="51">
        <v>0.15662940597515107</v>
      </c>
    </row>
    <row r="43" spans="1:20" s="7" customFormat="1" ht="19.5" x14ac:dyDescent="0.65">
      <c r="A43" s="35">
        <v>2019</v>
      </c>
      <c r="B43" s="36">
        <v>1394.332666482431</v>
      </c>
      <c r="C43" s="37">
        <v>7.6589990182865414E-2</v>
      </c>
      <c r="D43" s="37">
        <v>0.25190041407102892</v>
      </c>
      <c r="E43" s="37">
        <v>0.35365520576604764</v>
      </c>
      <c r="F43" s="37">
        <v>0.42580166835376398</v>
      </c>
      <c r="G43" s="37">
        <v>0.51716702278964766</v>
      </c>
      <c r="H43" s="37">
        <v>0.58915965287179728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1384.9071167124641</v>
      </c>
      <c r="Q43" s="51">
        <v>0.80463973845587167</v>
      </c>
      <c r="R43" s="51">
        <v>0.4454010406381802</v>
      </c>
      <c r="S43" s="51">
        <v>0.14988838945902802</v>
      </c>
      <c r="T43" s="51">
        <v>0.20935030835866336</v>
      </c>
    </row>
    <row r="44" spans="1:20" s="7" customFormat="1" ht="19.5" x14ac:dyDescent="0.65">
      <c r="A44" s="35">
        <v>2020</v>
      </c>
      <c r="B44" s="36">
        <v>1760.7994848986032</v>
      </c>
      <c r="C44" s="37">
        <v>5.5281758090910793E-2</v>
      </c>
      <c r="D44" s="37">
        <v>0.23558377813172204</v>
      </c>
      <c r="E44" s="37">
        <v>0.32232270499604776</v>
      </c>
      <c r="F44" s="37">
        <v>0.39336933977148586</v>
      </c>
      <c r="G44" s="37">
        <v>0.46287234774601438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1738.9601421108439</v>
      </c>
      <c r="Q44" s="51">
        <v>0.71029561260045271</v>
      </c>
      <c r="R44" s="51">
        <v>0.34603153036894707</v>
      </c>
      <c r="S44" s="51">
        <v>0.12642456535251406</v>
      </c>
      <c r="T44" s="51">
        <v>0.2378395168789916</v>
      </c>
    </row>
    <row r="45" spans="1:20" s="7" customFormat="1" ht="19.5" x14ac:dyDescent="0.65">
      <c r="A45" s="35">
        <v>2021</v>
      </c>
      <c r="B45" s="36">
        <v>2149.7710624623592</v>
      </c>
      <c r="C45" s="40">
        <v>5.8248656057338831E-2</v>
      </c>
      <c r="D45" s="40">
        <v>0.20983052179565698</v>
      </c>
      <c r="E45" s="40">
        <v>0.29810120577017479</v>
      </c>
      <c r="F45" s="40">
        <v>0.37699530476457727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2082.0631748536175</v>
      </c>
      <c r="Q45" s="51">
        <v>0.67899237492622289</v>
      </c>
      <c r="R45" s="51">
        <v>0.25727469685852217</v>
      </c>
      <c r="S45" s="51">
        <v>0.13093894780786799</v>
      </c>
      <c r="T45" s="51">
        <v>0.29077873025983275</v>
      </c>
    </row>
    <row r="46" spans="1:20" s="7" customFormat="1" ht="19.5" x14ac:dyDescent="0.65">
      <c r="A46" s="39">
        <v>2022</v>
      </c>
      <c r="B46" s="36">
        <v>1819.7667336760362</v>
      </c>
      <c r="C46" s="37">
        <v>6.576361743541205E-2</v>
      </c>
      <c r="D46" s="37">
        <v>0.21711034101034352</v>
      </c>
      <c r="E46" s="37">
        <v>0.31167452863607598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1758.3699450702959</v>
      </c>
      <c r="Q46" s="51">
        <v>0.68118122163368955</v>
      </c>
      <c r="R46" s="51">
        <v>0.18822503005729913</v>
      </c>
      <c r="S46" s="51">
        <v>0.13607550780063343</v>
      </c>
      <c r="T46" s="51">
        <v>0.35688068377575705</v>
      </c>
    </row>
    <row r="47" spans="1:20" s="7" customFormat="1" ht="19.5" x14ac:dyDescent="0.65">
      <c r="A47" s="35">
        <v>2023</v>
      </c>
      <c r="B47" s="36">
        <v>1793.0030353614272</v>
      </c>
      <c r="C47" s="40">
        <v>5.2667589850381918E-2</v>
      </c>
      <c r="D47" s="40">
        <v>0.19185396921747566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1659.2513823294169</v>
      </c>
      <c r="Q47" s="51">
        <v>0.69570142104230437</v>
      </c>
      <c r="R47" s="51">
        <v>9.3798751520483295E-2</v>
      </c>
      <c r="S47" s="51">
        <v>0.11493491448390715</v>
      </c>
      <c r="T47" s="51">
        <v>0.48696775503791379</v>
      </c>
    </row>
    <row r="48" spans="1:20" s="7" customFormat="1" ht="19.5" x14ac:dyDescent="0.65">
      <c r="A48" s="35">
        <v>2024</v>
      </c>
      <c r="B48" s="36">
        <v>1407.6339455135324</v>
      </c>
      <c r="C48" s="37">
        <v>7.1312498497703589E-2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800.07147094519019</v>
      </c>
      <c r="Q48" s="51">
        <v>0.67794576172093535</v>
      </c>
      <c r="R48" s="51">
        <v>4.3662216325282464E-2</v>
      </c>
      <c r="S48" s="51">
        <v>8.2063787060378826E-2</v>
      </c>
      <c r="T48" s="51">
        <v>0.55221975833527404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8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453125" style="1" customWidth="1"/>
    <col min="3" max="14" width="8.7265625" style="1"/>
    <col min="15" max="15" width="2.5429687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16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34" spans="1:20" s="7" customFormat="1" ht="17" thickBot="1" x14ac:dyDescent="0.6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1122.4686961591499</v>
      </c>
      <c r="C37" s="34">
        <v>0.21189700679328188</v>
      </c>
      <c r="D37" s="34">
        <v>0.69403539299553474</v>
      </c>
      <c r="E37" s="34">
        <v>0.74003766590308251</v>
      </c>
      <c r="F37" s="34">
        <v>0.74323317321149285</v>
      </c>
      <c r="G37" s="34">
        <v>0.75642926598307114</v>
      </c>
      <c r="H37" s="34">
        <v>0.755228911173771</v>
      </c>
      <c r="I37" s="34">
        <v>0.75424862773975943</v>
      </c>
      <c r="J37" s="34">
        <v>0.75252279372498454</v>
      </c>
      <c r="K37" s="34">
        <v>0.7559947659240972</v>
      </c>
      <c r="L37" s="34">
        <v>0.75382315659976917</v>
      </c>
      <c r="M37" s="34">
        <v>0.75557799620778054</v>
      </c>
      <c r="N37" s="34">
        <v>0.75602143169727065</v>
      </c>
      <c r="P37" s="50">
        <v>1122.452250279149</v>
      </c>
      <c r="Q37" s="51">
        <v>0.75439434888373569</v>
      </c>
      <c r="R37" s="51">
        <v>0.72860064156560445</v>
      </c>
      <c r="S37" s="51">
        <v>2.5508965119297466E-2</v>
      </c>
      <c r="T37" s="51">
        <v>2.8474219883369874E-4</v>
      </c>
    </row>
    <row r="38" spans="1:20" s="7" customFormat="1" ht="19.5" x14ac:dyDescent="0.65">
      <c r="A38" s="35">
        <v>2014</v>
      </c>
      <c r="B38" s="36">
        <v>1557.9975004037497</v>
      </c>
      <c r="C38" s="37">
        <v>0.19569672871574445</v>
      </c>
      <c r="D38" s="38">
        <v>0.62719369189492458</v>
      </c>
      <c r="E38" s="37">
        <v>0.65898024812437539</v>
      </c>
      <c r="F38" s="37">
        <v>0.67530563034278535</v>
      </c>
      <c r="G38" s="37">
        <v>0.677389226797247</v>
      </c>
      <c r="H38" s="37">
        <v>0.67898814477401659</v>
      </c>
      <c r="I38" s="37">
        <v>0.68025799737529991</v>
      </c>
      <c r="J38" s="37">
        <v>0.68120946583378306</v>
      </c>
      <c r="K38" s="37">
        <v>0.6835310892229769</v>
      </c>
      <c r="L38" s="37">
        <v>0.68446884783380868</v>
      </c>
      <c r="M38" s="37">
        <v>0.6837566645912323</v>
      </c>
      <c r="N38" s="37" t="s">
        <v>1</v>
      </c>
      <c r="P38" s="50">
        <v>1557.9780866341798</v>
      </c>
      <c r="Q38" s="51">
        <v>0.68353538975287575</v>
      </c>
      <c r="R38" s="51">
        <v>0.66227143158816981</v>
      </c>
      <c r="S38" s="51">
        <v>1.8351758501192937E-2</v>
      </c>
      <c r="T38" s="51">
        <v>2.9121996635129918E-3</v>
      </c>
    </row>
    <row r="39" spans="1:20" s="7" customFormat="1" ht="19.5" x14ac:dyDescent="0.65">
      <c r="A39" s="39">
        <v>2015</v>
      </c>
      <c r="B39" s="36">
        <v>1567.4550916787646</v>
      </c>
      <c r="C39" s="40">
        <v>0.20313453878851953</v>
      </c>
      <c r="D39" s="40">
        <v>0.6111964791348462</v>
      </c>
      <c r="E39" s="40">
        <v>0.64633704088194055</v>
      </c>
      <c r="F39" s="40">
        <v>0.6486698178877347</v>
      </c>
      <c r="G39" s="40">
        <v>0.65404051010226882</v>
      </c>
      <c r="H39" s="40">
        <v>0.65771543704013158</v>
      </c>
      <c r="I39" s="40">
        <v>0.65762032723510389</v>
      </c>
      <c r="J39" s="40">
        <v>0.66546011670172134</v>
      </c>
      <c r="K39" s="40">
        <v>0.66813821156664377</v>
      </c>
      <c r="L39" s="40">
        <v>0.66763864659206873</v>
      </c>
      <c r="M39" s="40" t="s">
        <v>1</v>
      </c>
      <c r="N39" s="40" t="s">
        <v>1</v>
      </c>
      <c r="P39" s="50">
        <v>1567.455091688335</v>
      </c>
      <c r="Q39" s="51">
        <v>0.67829363229782014</v>
      </c>
      <c r="R39" s="51">
        <v>0.65127970940809143</v>
      </c>
      <c r="S39" s="51">
        <v>2.3073480060714802E-2</v>
      </c>
      <c r="T39" s="51">
        <v>3.9404428290139059E-3</v>
      </c>
    </row>
    <row r="40" spans="1:20" s="7" customFormat="1" ht="19.5" x14ac:dyDescent="0.65">
      <c r="A40" s="35">
        <v>2016</v>
      </c>
      <c r="B40" s="36">
        <v>1683.0663194144242</v>
      </c>
      <c r="C40" s="37">
        <v>0.19299723054692283</v>
      </c>
      <c r="D40" s="37">
        <v>0.62132652581671444</v>
      </c>
      <c r="E40" s="37">
        <v>0.64001672119469821</v>
      </c>
      <c r="F40" s="37">
        <v>0.64701277361919751</v>
      </c>
      <c r="G40" s="37">
        <v>0.64816275459272488</v>
      </c>
      <c r="H40" s="37">
        <v>0.6527173454491042</v>
      </c>
      <c r="I40" s="37">
        <v>0.65643725906319972</v>
      </c>
      <c r="J40" s="37">
        <v>0.65749855151099745</v>
      </c>
      <c r="K40" s="37">
        <v>0.65776571163818121</v>
      </c>
      <c r="L40" s="37" t="s">
        <v>1</v>
      </c>
      <c r="M40" s="37" t="s">
        <v>1</v>
      </c>
      <c r="N40" s="37" t="s">
        <v>1</v>
      </c>
      <c r="P40" s="50">
        <v>1683.0011431720689</v>
      </c>
      <c r="Q40" s="51">
        <v>0.66294429476567418</v>
      </c>
      <c r="R40" s="51">
        <v>0.62980739694658439</v>
      </c>
      <c r="S40" s="51">
        <v>2.772579756140477E-2</v>
      </c>
      <c r="T40" s="51">
        <v>5.4111002576848642E-3</v>
      </c>
    </row>
    <row r="41" spans="1:20" s="7" customFormat="1" ht="19.5" x14ac:dyDescent="0.65">
      <c r="A41" s="39">
        <v>2017</v>
      </c>
      <c r="B41" s="36">
        <v>2837.2166396577145</v>
      </c>
      <c r="C41" s="40">
        <v>0.19803829646459012</v>
      </c>
      <c r="D41" s="40">
        <v>0.60293644686694825</v>
      </c>
      <c r="E41" s="40">
        <v>0.58135779541062726</v>
      </c>
      <c r="F41" s="40">
        <v>0.59846693253571137</v>
      </c>
      <c r="G41" s="40">
        <v>0.61209883637746076</v>
      </c>
      <c r="H41" s="40">
        <v>0.61364419363218348</v>
      </c>
      <c r="I41" s="40">
        <v>0.61358339746281609</v>
      </c>
      <c r="J41" s="40">
        <v>0.63156698876261597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2837.186327780058</v>
      </c>
      <c r="Q41" s="51">
        <v>0.63525408388704607</v>
      </c>
      <c r="R41" s="51">
        <v>0.60499402649135559</v>
      </c>
      <c r="S41" s="51">
        <v>2.2845670023045321E-2</v>
      </c>
      <c r="T41" s="51">
        <v>7.4143873726451488E-3</v>
      </c>
    </row>
    <row r="42" spans="1:20" s="7" customFormat="1" ht="19.5" x14ac:dyDescent="0.65">
      <c r="A42" s="35">
        <v>2018</v>
      </c>
      <c r="B42" s="36">
        <v>3342.569052285613</v>
      </c>
      <c r="C42" s="37">
        <v>0.21712598396249924</v>
      </c>
      <c r="D42" s="37">
        <v>0.61891119395121885</v>
      </c>
      <c r="E42" s="37">
        <v>0.6643142817341916</v>
      </c>
      <c r="F42" s="37">
        <v>0.68911800279104407</v>
      </c>
      <c r="G42" s="37">
        <v>0.70326869888561705</v>
      </c>
      <c r="H42" s="37">
        <v>0.70975398691284675</v>
      </c>
      <c r="I42" s="37">
        <v>0.71355941895010888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3342.5438111003591</v>
      </c>
      <c r="Q42" s="51">
        <v>0.72143640056500224</v>
      </c>
      <c r="R42" s="51">
        <v>0.68126125270302396</v>
      </c>
      <c r="S42" s="51">
        <v>3.0745332812230169E-2</v>
      </c>
      <c r="T42" s="51">
        <v>9.4298150497479794E-3</v>
      </c>
    </row>
    <row r="43" spans="1:20" s="7" customFormat="1" ht="19.5" x14ac:dyDescent="0.65">
      <c r="A43" s="35">
        <v>2019</v>
      </c>
      <c r="B43" s="36">
        <v>3529.4342326549918</v>
      </c>
      <c r="C43" s="37">
        <v>0.20233562471491967</v>
      </c>
      <c r="D43" s="37">
        <v>0.57001406584007286</v>
      </c>
      <c r="E43" s="37">
        <v>0.60389636877600172</v>
      </c>
      <c r="F43" s="37">
        <v>0.6161512223393325</v>
      </c>
      <c r="G43" s="37">
        <v>0.62561908270770361</v>
      </c>
      <c r="H43" s="37">
        <v>0.63309043897829664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3529.6119425936795</v>
      </c>
      <c r="Q43" s="51">
        <v>0.65775835368762814</v>
      </c>
      <c r="R43" s="51">
        <v>0.59980406140100684</v>
      </c>
      <c r="S43" s="51">
        <v>3.0965098762952715E-2</v>
      </c>
      <c r="T43" s="51">
        <v>2.6989193523668645E-2</v>
      </c>
    </row>
    <row r="44" spans="1:20" s="7" customFormat="1" ht="19.5" x14ac:dyDescent="0.65">
      <c r="A44" s="35">
        <v>2020</v>
      </c>
      <c r="B44" s="36">
        <v>3584.9079744200953</v>
      </c>
      <c r="C44" s="37">
        <v>0.17901581665949493</v>
      </c>
      <c r="D44" s="37">
        <v>0.53936643964654774</v>
      </c>
      <c r="E44" s="37">
        <v>0.55346741908902264</v>
      </c>
      <c r="F44" s="37">
        <v>0.56158738279367204</v>
      </c>
      <c r="G44" s="37">
        <v>0.56788289081936294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3585.6194562838959</v>
      </c>
      <c r="Q44" s="51">
        <v>0.61163033046789728</v>
      </c>
      <c r="R44" s="51">
        <v>0.54107389560587027</v>
      </c>
      <c r="S44" s="51">
        <v>3.481233806465054E-2</v>
      </c>
      <c r="T44" s="51">
        <v>3.5744096797376501E-2</v>
      </c>
    </row>
    <row r="45" spans="1:20" s="7" customFormat="1" ht="19.5" x14ac:dyDescent="0.65">
      <c r="A45" s="35">
        <v>2021</v>
      </c>
      <c r="B45" s="36">
        <v>4105.4458177686383</v>
      </c>
      <c r="C45" s="40">
        <v>0.23082122338287034</v>
      </c>
      <c r="D45" s="40">
        <v>0.6384685655315635</v>
      </c>
      <c r="E45" s="40">
        <v>0.73034695843381103</v>
      </c>
      <c r="F45" s="40">
        <v>0.72939941816506004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4101.8297900754733</v>
      </c>
      <c r="Q45" s="51">
        <v>0.7870607185413766</v>
      </c>
      <c r="R45" s="51">
        <v>0.66615685453979578</v>
      </c>
      <c r="S45" s="51">
        <v>6.0668562333605611E-2</v>
      </c>
      <c r="T45" s="51">
        <v>6.0235301667975312E-2</v>
      </c>
    </row>
    <row r="46" spans="1:20" s="7" customFormat="1" ht="19.5" x14ac:dyDescent="0.65">
      <c r="A46" s="39">
        <v>2022</v>
      </c>
      <c r="B46" s="36">
        <v>4765.8871061503623</v>
      </c>
      <c r="C46" s="37">
        <v>0.2311044959857389</v>
      </c>
      <c r="D46" s="37">
        <v>0.66430517349496487</v>
      </c>
      <c r="E46" s="37">
        <v>0.74363718805601742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4761.6912550505476</v>
      </c>
      <c r="Q46" s="51">
        <v>0.77115835517757314</v>
      </c>
      <c r="R46" s="51">
        <v>0.63271958031770836</v>
      </c>
      <c r="S46" s="51">
        <v>0.1084538730200563</v>
      </c>
      <c r="T46" s="51">
        <v>2.998490183980853E-2</v>
      </c>
    </row>
    <row r="47" spans="1:20" s="7" customFormat="1" ht="19.5" x14ac:dyDescent="0.65">
      <c r="A47" s="35">
        <v>2023</v>
      </c>
      <c r="B47" s="36">
        <v>5025.1218309959968</v>
      </c>
      <c r="C47" s="40">
        <v>0.24007236629620982</v>
      </c>
      <c r="D47" s="40">
        <v>0.63572013880045009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4924.1976993705757</v>
      </c>
      <c r="Q47" s="51">
        <v>0.74678730740771138</v>
      </c>
      <c r="R47" s="51">
        <v>0.49617636573094942</v>
      </c>
      <c r="S47" s="51">
        <v>0.15347130277560772</v>
      </c>
      <c r="T47" s="51">
        <v>9.7139638901154221E-2</v>
      </c>
    </row>
    <row r="48" spans="1:20" s="7" customFormat="1" ht="19.5" x14ac:dyDescent="0.65">
      <c r="A48" s="35">
        <v>2024</v>
      </c>
      <c r="B48" s="36">
        <v>5261.907312711216</v>
      </c>
      <c r="C48" s="37">
        <v>0.24358503184244379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3940.6346646084571</v>
      </c>
      <c r="Q48" s="51">
        <v>0.74354610088033968</v>
      </c>
      <c r="R48" s="51">
        <v>0.19550921875138857</v>
      </c>
      <c r="S48" s="51">
        <v>0.12260654460526008</v>
      </c>
      <c r="T48" s="51">
        <v>0.42543033752369114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18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34" spans="1:20" s="7" customFormat="1" ht="17" thickBot="1" x14ac:dyDescent="0.6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1472.1540889129301</v>
      </c>
      <c r="C37" s="34">
        <v>0.13932967882931002</v>
      </c>
      <c r="D37" s="34">
        <v>0.46255599992269786</v>
      </c>
      <c r="E37" s="34">
        <v>0.46880644253260007</v>
      </c>
      <c r="F37" s="34">
        <v>0.46102413503803413</v>
      </c>
      <c r="G37" s="34">
        <v>0.45733137382094385</v>
      </c>
      <c r="H37" s="34">
        <v>0.45714971515636799</v>
      </c>
      <c r="I37" s="34">
        <v>0.46090769350270794</v>
      </c>
      <c r="J37" s="34">
        <v>0.4605701410783215</v>
      </c>
      <c r="K37" s="34">
        <v>0.45931440501811499</v>
      </c>
      <c r="L37" s="34">
        <v>0.45803689220574284</v>
      </c>
      <c r="M37" s="34">
        <v>0.45872203980179066</v>
      </c>
      <c r="N37" s="34">
        <v>0.45977833435504051</v>
      </c>
      <c r="P37" s="50">
        <v>1480.7715257929265</v>
      </c>
      <c r="Q37" s="51">
        <v>0.45864694218938301</v>
      </c>
      <c r="R37" s="51">
        <v>0.44443639590080675</v>
      </c>
      <c r="S37" s="51">
        <v>1.2855498650440033E-2</v>
      </c>
      <c r="T37" s="51">
        <v>1.3550476381362232E-3</v>
      </c>
    </row>
    <row r="38" spans="1:20" s="7" customFormat="1" ht="19.5" x14ac:dyDescent="0.65">
      <c r="A38" s="35">
        <v>2014</v>
      </c>
      <c r="B38" s="36">
        <v>1524.2104108354838</v>
      </c>
      <c r="C38" s="37">
        <v>5.5686220156647648E-2</v>
      </c>
      <c r="D38" s="38">
        <v>0.31595705625443193</v>
      </c>
      <c r="E38" s="37">
        <v>0.32628127156046066</v>
      </c>
      <c r="F38" s="37">
        <v>0.3324572634816339</v>
      </c>
      <c r="G38" s="37">
        <v>0.33520984623008887</v>
      </c>
      <c r="H38" s="37">
        <v>0.33229388059130388</v>
      </c>
      <c r="I38" s="37">
        <v>0.33292411964591362</v>
      </c>
      <c r="J38" s="37">
        <v>0.33241515301075658</v>
      </c>
      <c r="K38" s="37">
        <v>0.33281930352607564</v>
      </c>
      <c r="L38" s="37">
        <v>0.33282605518877939</v>
      </c>
      <c r="M38" s="37">
        <v>0.33234469418051976</v>
      </c>
      <c r="N38" s="37" t="s">
        <v>1</v>
      </c>
      <c r="P38" s="50">
        <v>1523.2931343972853</v>
      </c>
      <c r="Q38" s="51">
        <v>0.33426278466171322</v>
      </c>
      <c r="R38" s="51">
        <v>0.32126794602179942</v>
      </c>
      <c r="S38" s="51">
        <v>1.1196220292342685E-2</v>
      </c>
      <c r="T38" s="51">
        <v>1.7986183475711529E-3</v>
      </c>
    </row>
    <row r="39" spans="1:20" s="7" customFormat="1" ht="19.5" x14ac:dyDescent="0.65">
      <c r="A39" s="39">
        <v>2015</v>
      </c>
      <c r="B39" s="36">
        <v>1555.0028988504066</v>
      </c>
      <c r="C39" s="40">
        <v>1.9570616917938884E-2</v>
      </c>
      <c r="D39" s="40">
        <v>0.32291268298179393</v>
      </c>
      <c r="E39" s="40">
        <v>0.50861109911105418</v>
      </c>
      <c r="F39" s="40">
        <v>0.5089118345438215</v>
      </c>
      <c r="G39" s="40">
        <v>0.51117797782216612</v>
      </c>
      <c r="H39" s="40">
        <v>0.49832182317015367</v>
      </c>
      <c r="I39" s="40">
        <v>0.49767716778662996</v>
      </c>
      <c r="J39" s="40">
        <v>0.49686959128592539</v>
      </c>
      <c r="K39" s="40">
        <v>0.49634854755777214</v>
      </c>
      <c r="L39" s="40">
        <v>0.49568189414514829</v>
      </c>
      <c r="M39" s="40" t="s">
        <v>1</v>
      </c>
      <c r="N39" s="40" t="s">
        <v>1</v>
      </c>
      <c r="P39" s="50">
        <v>1558.1391963404112</v>
      </c>
      <c r="Q39" s="51">
        <v>0.49822788456688849</v>
      </c>
      <c r="R39" s="51">
        <v>0.4837560623828816</v>
      </c>
      <c r="S39" s="51">
        <v>1.2056997338034784E-2</v>
      </c>
      <c r="T39" s="51">
        <v>2.4148248459720466E-3</v>
      </c>
    </row>
    <row r="40" spans="1:20" s="7" customFormat="1" ht="19.5" x14ac:dyDescent="0.65">
      <c r="A40" s="35">
        <v>2016</v>
      </c>
      <c r="B40" s="36">
        <v>1554.6970472418921</v>
      </c>
      <c r="C40" s="37">
        <v>9.9615439255293689E-2</v>
      </c>
      <c r="D40" s="37">
        <v>0.17468705927177222</v>
      </c>
      <c r="E40" s="37">
        <v>0.38064633484488092</v>
      </c>
      <c r="F40" s="37">
        <v>0.38421649780870937</v>
      </c>
      <c r="G40" s="37">
        <v>0.38539085435388754</v>
      </c>
      <c r="H40" s="37">
        <v>0.38618521907377124</v>
      </c>
      <c r="I40" s="37">
        <v>0.38131772665926766</v>
      </c>
      <c r="J40" s="37">
        <v>0.38413459119772542</v>
      </c>
      <c r="K40" s="37">
        <v>0.37920853978401864</v>
      </c>
      <c r="L40" s="37" t="s">
        <v>1</v>
      </c>
      <c r="M40" s="37" t="s">
        <v>1</v>
      </c>
      <c r="N40" s="37" t="s">
        <v>1</v>
      </c>
      <c r="P40" s="50">
        <v>1548.4852603206361</v>
      </c>
      <c r="Q40" s="51">
        <v>0.39173191499491561</v>
      </c>
      <c r="R40" s="51">
        <v>0.35934708072615923</v>
      </c>
      <c r="S40" s="51">
        <v>2.1102309263757769E-2</v>
      </c>
      <c r="T40" s="51">
        <v>1.1282525004998607E-2</v>
      </c>
    </row>
    <row r="41" spans="1:20" s="7" customFormat="1" ht="19.5" x14ac:dyDescent="0.65">
      <c r="A41" s="39">
        <v>2017</v>
      </c>
      <c r="B41" s="36">
        <v>1712.7083688511402</v>
      </c>
      <c r="C41" s="40">
        <v>0.5440948306406348</v>
      </c>
      <c r="D41" s="40">
        <v>0.83251064366898608</v>
      </c>
      <c r="E41" s="40">
        <v>1.0354063107952076</v>
      </c>
      <c r="F41" s="40">
        <v>1.0477749515321388</v>
      </c>
      <c r="G41" s="40">
        <v>1.0566012603913111</v>
      </c>
      <c r="H41" s="40">
        <v>1.0609278952786443</v>
      </c>
      <c r="I41" s="40">
        <v>1.0639790363599277</v>
      </c>
      <c r="J41" s="40">
        <v>1.072181831885447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1712.9180730508099</v>
      </c>
      <c r="Q41" s="51">
        <v>1.0818333351502212</v>
      </c>
      <c r="R41" s="51">
        <v>1.0245593441223551</v>
      </c>
      <c r="S41" s="51">
        <v>4.7092562646764237E-2</v>
      </c>
      <c r="T41" s="51">
        <v>1.01814283811017E-2</v>
      </c>
    </row>
    <row r="42" spans="1:20" s="7" customFormat="1" ht="19.5" x14ac:dyDescent="0.65">
      <c r="A42" s="35">
        <v>2018</v>
      </c>
      <c r="B42" s="36">
        <v>2117.9064636788639</v>
      </c>
      <c r="C42" s="37">
        <v>0.38283762715403241</v>
      </c>
      <c r="D42" s="37">
        <v>0.58886104197000111</v>
      </c>
      <c r="E42" s="37">
        <v>0.74976665361690797</v>
      </c>
      <c r="F42" s="37">
        <v>0.7324792840240516</v>
      </c>
      <c r="G42" s="37">
        <v>0.7478352733482122</v>
      </c>
      <c r="H42" s="37">
        <v>0.74160241100300694</v>
      </c>
      <c r="I42" s="37">
        <v>0.73256046508685368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2116.6582292484873</v>
      </c>
      <c r="Q42" s="51">
        <v>0.75059281394945765</v>
      </c>
      <c r="R42" s="51">
        <v>0.68507277733623617</v>
      </c>
      <c r="S42" s="51">
        <v>4.6795827576624392E-2</v>
      </c>
      <c r="T42" s="51">
        <v>1.8724209036597043E-2</v>
      </c>
    </row>
    <row r="43" spans="1:20" s="7" customFormat="1" ht="19.5" x14ac:dyDescent="0.65">
      <c r="A43" s="35">
        <v>2019</v>
      </c>
      <c r="B43" s="36">
        <v>2558.6426015688903</v>
      </c>
      <c r="C43" s="37">
        <v>0.25166911713407369</v>
      </c>
      <c r="D43" s="37">
        <v>0.4711590916942307</v>
      </c>
      <c r="E43" s="37">
        <v>0.49952590073593317</v>
      </c>
      <c r="F43" s="37">
        <v>0.51818640965318763</v>
      </c>
      <c r="G43" s="37">
        <v>0.53226582540462508</v>
      </c>
      <c r="H43" s="37">
        <v>0.5415900185587651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2550.9924764263228</v>
      </c>
      <c r="Q43" s="51">
        <v>0.56750665089908758</v>
      </c>
      <c r="R43" s="51">
        <v>0.48817343198597751</v>
      </c>
      <c r="S43" s="51">
        <v>5.2010255270559719E-2</v>
      </c>
      <c r="T43" s="51">
        <v>2.732296364255038E-2</v>
      </c>
    </row>
    <row r="44" spans="1:20" s="7" customFormat="1" ht="19.5" x14ac:dyDescent="0.65">
      <c r="A44" s="35">
        <v>2020</v>
      </c>
      <c r="B44" s="36">
        <v>3013.6600572165894</v>
      </c>
      <c r="C44" s="37">
        <v>0.30284887199036142</v>
      </c>
      <c r="D44" s="37">
        <v>0.60836878183868281</v>
      </c>
      <c r="E44" s="37">
        <v>0.75838714083562231</v>
      </c>
      <c r="F44" s="37">
        <v>0.69599663949889756</v>
      </c>
      <c r="G44" s="37">
        <v>0.70908927342957973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3019.1693521249344</v>
      </c>
      <c r="Q44" s="51">
        <v>0.7574935553801484</v>
      </c>
      <c r="R44" s="51">
        <v>0.62630943427836805</v>
      </c>
      <c r="S44" s="51">
        <v>8.1053823072953612E-2</v>
      </c>
      <c r="T44" s="51">
        <v>5.0130298028826806E-2</v>
      </c>
    </row>
    <row r="45" spans="1:20" s="7" customFormat="1" ht="19.5" x14ac:dyDescent="0.65">
      <c r="A45" s="35">
        <v>2021</v>
      </c>
      <c r="B45" s="36">
        <v>3722.3468281429728</v>
      </c>
      <c r="C45" s="40">
        <v>0.30181462983296475</v>
      </c>
      <c r="D45" s="40">
        <v>0.53630071660205558</v>
      </c>
      <c r="E45" s="40">
        <v>0.71698859938131787</v>
      </c>
      <c r="F45" s="40">
        <v>0.72550054928542151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3722.0375475464043</v>
      </c>
      <c r="Q45" s="51">
        <v>0.80374508727989979</v>
      </c>
      <c r="R45" s="51">
        <v>0.59486954494064492</v>
      </c>
      <c r="S45" s="51">
        <v>0.1304795907276218</v>
      </c>
      <c r="T45" s="51">
        <v>7.8395951611633083E-2</v>
      </c>
    </row>
    <row r="46" spans="1:20" s="7" customFormat="1" ht="19.5" x14ac:dyDescent="0.65">
      <c r="A46" s="39">
        <v>2022</v>
      </c>
      <c r="B46" s="36">
        <v>4471.6199768654706</v>
      </c>
      <c r="C46" s="37">
        <v>0.2807868474037522</v>
      </c>
      <c r="D46" s="37">
        <v>0.5595347458701545</v>
      </c>
      <c r="E46" s="37">
        <v>0.65631070216292309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4468.3460997406919</v>
      </c>
      <c r="Q46" s="51">
        <v>0.78543597368867746</v>
      </c>
      <c r="R46" s="51">
        <v>0.51540847170299364</v>
      </c>
      <c r="S46" s="51">
        <v>0.14229539522748527</v>
      </c>
      <c r="T46" s="51">
        <v>0.12773210675819849</v>
      </c>
    </row>
    <row r="47" spans="1:20" s="7" customFormat="1" ht="19.5" x14ac:dyDescent="0.65">
      <c r="A47" s="35">
        <v>2023</v>
      </c>
      <c r="B47" s="36">
        <v>5383.1465059495258</v>
      </c>
      <c r="C47" s="40">
        <v>0.15230056636014719</v>
      </c>
      <c r="D47" s="40">
        <v>0.36976825730477636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5361.7690505702712</v>
      </c>
      <c r="Q47" s="51">
        <v>0.51493916339503287</v>
      </c>
      <c r="R47" s="51">
        <v>0.19728605715220021</v>
      </c>
      <c r="S47" s="51">
        <v>0.1763570332978486</v>
      </c>
      <c r="T47" s="51">
        <v>0.141296072944984</v>
      </c>
    </row>
    <row r="48" spans="1:20" s="7" customFormat="1" ht="19.5" x14ac:dyDescent="0.65">
      <c r="A48" s="35">
        <v>2024</v>
      </c>
      <c r="B48" s="36">
        <v>5065.3977443935983</v>
      </c>
      <c r="C48" s="37">
        <v>0.12523775052344638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4541.9090373181698</v>
      </c>
      <c r="Q48" s="51">
        <v>0.53285195352406312</v>
      </c>
      <c r="R48" s="51">
        <v>-1.1456675867256639E-2</v>
      </c>
      <c r="S48" s="51">
        <v>0.14975627668302621</v>
      </c>
      <c r="T48" s="51">
        <v>0.39455235270829359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45312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17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5" spans="1:20" s="7" customFormat="1" ht="16.5" x14ac:dyDescent="0.55000000000000004"/>
    <row r="6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1791.9881204054325</v>
      </c>
      <c r="C37" s="34">
        <v>0.142697982073313</v>
      </c>
      <c r="D37" s="34">
        <v>0.48932435524453055</v>
      </c>
      <c r="E37" s="34">
        <v>0.56116146841763126</v>
      </c>
      <c r="F37" s="34">
        <v>0.57697711154951981</v>
      </c>
      <c r="G37" s="34">
        <v>0.57833050192268842</v>
      </c>
      <c r="H37" s="34">
        <v>0.58709351131157916</v>
      </c>
      <c r="I37" s="34">
        <v>0.59773275903670886</v>
      </c>
      <c r="J37" s="34">
        <v>0.59978714369261754</v>
      </c>
      <c r="K37" s="34">
        <v>0.60053762414385847</v>
      </c>
      <c r="L37" s="34">
        <v>0.59974999409819185</v>
      </c>
      <c r="M37" s="34">
        <v>0.59781042270503926</v>
      </c>
      <c r="N37" s="34">
        <v>0.60167742550454562</v>
      </c>
      <c r="P37" s="50">
        <v>1793.0406242311178</v>
      </c>
      <c r="Q37" s="51">
        <v>0.60467861768952846</v>
      </c>
      <c r="R37" s="51">
        <v>0.5821843349431256</v>
      </c>
      <c r="S37" s="51">
        <v>1.7527149702876513E-2</v>
      </c>
      <c r="T37" s="51">
        <v>4.9671330435263911E-3</v>
      </c>
    </row>
    <row r="38" spans="1:20" s="7" customFormat="1" ht="19.5" x14ac:dyDescent="0.65">
      <c r="A38" s="35">
        <v>2014</v>
      </c>
      <c r="B38" s="36">
        <v>1836.7066898759242</v>
      </c>
      <c r="C38" s="37">
        <v>0.16331818982814791</v>
      </c>
      <c r="D38" s="38">
        <v>0.46069115112791553</v>
      </c>
      <c r="E38" s="37">
        <v>0.55599040018588275</v>
      </c>
      <c r="F38" s="37">
        <v>0.57890656435944154</v>
      </c>
      <c r="G38" s="37">
        <v>0.59322685590794755</v>
      </c>
      <c r="H38" s="37">
        <v>0.60058772072070066</v>
      </c>
      <c r="I38" s="37">
        <v>0.61305812156358208</v>
      </c>
      <c r="J38" s="37">
        <v>0.61014941921863641</v>
      </c>
      <c r="K38" s="37">
        <v>0.60737749786495121</v>
      </c>
      <c r="L38" s="37">
        <v>0.60593404934533024</v>
      </c>
      <c r="M38" s="37">
        <v>0.60484302896192432</v>
      </c>
      <c r="N38" s="37" t="s">
        <v>1</v>
      </c>
      <c r="P38" s="50">
        <v>1838.0524970067474</v>
      </c>
      <c r="Q38" s="51">
        <v>0.6064135321827645</v>
      </c>
      <c r="R38" s="51">
        <v>0.58986409970496412</v>
      </c>
      <c r="S38" s="51">
        <v>1.2022086833429748E-2</v>
      </c>
      <c r="T38" s="51">
        <v>4.5273456443706266E-3</v>
      </c>
    </row>
    <row r="39" spans="1:20" s="7" customFormat="1" ht="19.5" x14ac:dyDescent="0.65">
      <c r="A39" s="39">
        <v>2015</v>
      </c>
      <c r="B39" s="36">
        <v>2202.6172136795844</v>
      </c>
      <c r="C39" s="40">
        <v>0.13548684689795576</v>
      </c>
      <c r="D39" s="40">
        <v>0.47363304062427924</v>
      </c>
      <c r="E39" s="40">
        <v>0.55465879567517862</v>
      </c>
      <c r="F39" s="40">
        <v>0.58353837277154041</v>
      </c>
      <c r="G39" s="40">
        <v>0.60936749087091036</v>
      </c>
      <c r="H39" s="40">
        <v>0.62209025588553513</v>
      </c>
      <c r="I39" s="40">
        <v>0.63320043240935975</v>
      </c>
      <c r="J39" s="40">
        <v>0.63964064180658597</v>
      </c>
      <c r="K39" s="40">
        <v>0.64184688355161312</v>
      </c>
      <c r="L39" s="40">
        <v>0.64745001318629891</v>
      </c>
      <c r="M39" s="40" t="s">
        <v>1</v>
      </c>
      <c r="N39" s="40" t="s">
        <v>1</v>
      </c>
      <c r="P39" s="50">
        <v>2202.2140957074284</v>
      </c>
      <c r="Q39" s="51">
        <v>0.65319296585070508</v>
      </c>
      <c r="R39" s="51">
        <v>0.62751860946483407</v>
      </c>
      <c r="S39" s="51">
        <v>1.6333402085702758E-2</v>
      </c>
      <c r="T39" s="51">
        <v>9.3409543001682967E-3</v>
      </c>
    </row>
    <row r="40" spans="1:20" s="7" customFormat="1" ht="19.5" x14ac:dyDescent="0.65">
      <c r="A40" s="35">
        <v>2016</v>
      </c>
      <c r="B40" s="36">
        <v>2207.4585787779197</v>
      </c>
      <c r="C40" s="37">
        <v>0.15080865301469082</v>
      </c>
      <c r="D40" s="37">
        <v>0.50540860881941718</v>
      </c>
      <c r="E40" s="37">
        <v>0.62356673426790965</v>
      </c>
      <c r="F40" s="37">
        <v>0.65471070004363596</v>
      </c>
      <c r="G40" s="37">
        <v>0.67128496866146192</v>
      </c>
      <c r="H40" s="37">
        <v>0.68358441094075395</v>
      </c>
      <c r="I40" s="37">
        <v>0.6950038515059862</v>
      </c>
      <c r="J40" s="37">
        <v>0.70223472882741556</v>
      </c>
      <c r="K40" s="37">
        <v>0.70756288150395008</v>
      </c>
      <c r="L40" s="37" t="s">
        <v>1</v>
      </c>
      <c r="M40" s="37" t="s">
        <v>1</v>
      </c>
      <c r="N40" s="37" t="s">
        <v>1</v>
      </c>
      <c r="P40" s="50">
        <v>2208.6571243963776</v>
      </c>
      <c r="Q40" s="51">
        <v>0.71587207095545735</v>
      </c>
      <c r="R40" s="51">
        <v>0.67943451856302461</v>
      </c>
      <c r="S40" s="51">
        <v>2.2477918015778624E-2</v>
      </c>
      <c r="T40" s="51">
        <v>1.3959634376654113E-2</v>
      </c>
    </row>
    <row r="41" spans="1:20" s="7" customFormat="1" ht="19.5" x14ac:dyDescent="0.65">
      <c r="A41" s="39">
        <v>2017</v>
      </c>
      <c r="B41" s="36">
        <v>2498.2980479645034</v>
      </c>
      <c r="C41" s="40">
        <v>0.19563426412094057</v>
      </c>
      <c r="D41" s="40">
        <v>0.540847245647334</v>
      </c>
      <c r="E41" s="40">
        <v>0.65441802153952722</v>
      </c>
      <c r="F41" s="40">
        <v>0.7060827265075249</v>
      </c>
      <c r="G41" s="40">
        <v>0.72609726550913778</v>
      </c>
      <c r="H41" s="40">
        <v>0.74139428288312714</v>
      </c>
      <c r="I41" s="40">
        <v>0.75230939078482895</v>
      </c>
      <c r="J41" s="40">
        <v>0.75763250098484125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2496.2459480561706</v>
      </c>
      <c r="Q41" s="51">
        <v>0.77693918721199928</v>
      </c>
      <c r="R41" s="51">
        <v>0.72941358271518597</v>
      </c>
      <c r="S41" s="51">
        <v>2.6735143143988695E-2</v>
      </c>
      <c r="T41" s="51">
        <v>2.0790461352824613E-2</v>
      </c>
    </row>
    <row r="42" spans="1:20" s="7" customFormat="1" ht="19.5" x14ac:dyDescent="0.65">
      <c r="A42" s="35">
        <v>2018</v>
      </c>
      <c r="B42" s="36">
        <v>3297.7266596331174</v>
      </c>
      <c r="C42" s="37">
        <v>0.15859447196358858</v>
      </c>
      <c r="D42" s="37">
        <v>0.47972458274396851</v>
      </c>
      <c r="E42" s="37">
        <v>0.59550770946798692</v>
      </c>
      <c r="F42" s="37">
        <v>0.62187874189257486</v>
      </c>
      <c r="G42" s="37">
        <v>0.63304851119567507</v>
      </c>
      <c r="H42" s="37">
        <v>0.64222294129525137</v>
      </c>
      <c r="I42" s="37">
        <v>0.64674708621718735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3308.2337223436466</v>
      </c>
      <c r="Q42" s="51">
        <v>0.67145217571323157</v>
      </c>
      <c r="R42" s="51">
        <v>0.62479426070137678</v>
      </c>
      <c r="S42" s="51">
        <v>1.9022100860971287E-2</v>
      </c>
      <c r="T42" s="51">
        <v>2.7635814150883502E-2</v>
      </c>
    </row>
    <row r="43" spans="1:20" s="7" customFormat="1" ht="19.5" x14ac:dyDescent="0.65">
      <c r="A43" s="35">
        <v>2019</v>
      </c>
      <c r="B43" s="36">
        <v>4024.7265727660565</v>
      </c>
      <c r="C43" s="37">
        <v>0.18337378688960063</v>
      </c>
      <c r="D43" s="37">
        <v>0.52874308177240348</v>
      </c>
      <c r="E43" s="37">
        <v>0.66215416405018124</v>
      </c>
      <c r="F43" s="37">
        <v>0.71346317501198264</v>
      </c>
      <c r="G43" s="37">
        <v>0.72835467002696386</v>
      </c>
      <c r="H43" s="37">
        <v>0.74058573712019893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4025.7739760747204</v>
      </c>
      <c r="Q43" s="51">
        <v>0.79124042131015726</v>
      </c>
      <c r="R43" s="51">
        <v>0.69951508866115808</v>
      </c>
      <c r="S43" s="51">
        <v>4.036018830469152E-2</v>
      </c>
      <c r="T43" s="51">
        <v>5.1365144344307681E-2</v>
      </c>
    </row>
    <row r="44" spans="1:20" s="7" customFormat="1" ht="19.5" x14ac:dyDescent="0.65">
      <c r="A44" s="35">
        <v>2020</v>
      </c>
      <c r="B44" s="36">
        <v>5265.3687022082613</v>
      </c>
      <c r="C44" s="37">
        <v>0.14988522394371984</v>
      </c>
      <c r="D44" s="37">
        <v>0.47443215109728853</v>
      </c>
      <c r="E44" s="37">
        <v>0.58813264787362818</v>
      </c>
      <c r="F44" s="37">
        <v>0.61574972110077009</v>
      </c>
      <c r="G44" s="37">
        <v>0.62787125806020128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5218.8587638814051</v>
      </c>
      <c r="Q44" s="51">
        <v>0.70697833891418749</v>
      </c>
      <c r="R44" s="51">
        <v>0.58372444339841589</v>
      </c>
      <c r="S44" s="51">
        <v>4.8961162184353542E-2</v>
      </c>
      <c r="T44" s="51">
        <v>7.4292733331418101E-2</v>
      </c>
    </row>
    <row r="45" spans="1:20" s="7" customFormat="1" ht="19.5" x14ac:dyDescent="0.65">
      <c r="A45" s="35">
        <v>2021</v>
      </c>
      <c r="B45" s="36">
        <v>6342.9222788042698</v>
      </c>
      <c r="C45" s="40">
        <v>0.14268438070290726</v>
      </c>
      <c r="D45" s="40">
        <v>0.45308469384761352</v>
      </c>
      <c r="E45" s="40">
        <v>0.56995175435068601</v>
      </c>
      <c r="F45" s="40">
        <v>0.6057766659317424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6314.124200861168</v>
      </c>
      <c r="Q45" s="51">
        <v>0.71866163621537105</v>
      </c>
      <c r="R45" s="51">
        <v>0.54416013312784484</v>
      </c>
      <c r="S45" s="51">
        <v>6.491199493198814E-2</v>
      </c>
      <c r="T45" s="51">
        <v>0.10958950815553821</v>
      </c>
    </row>
    <row r="46" spans="1:20" s="7" customFormat="1" ht="19.5" x14ac:dyDescent="0.65">
      <c r="A46" s="39">
        <v>2022</v>
      </c>
      <c r="B46" s="36">
        <v>7629.8677889215296</v>
      </c>
      <c r="C46" s="37">
        <v>0.12146428474313016</v>
      </c>
      <c r="D46" s="37">
        <v>0.45084973854421911</v>
      </c>
      <c r="E46" s="37">
        <v>0.55754966287496444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7512.0501765860527</v>
      </c>
      <c r="Q46" s="51">
        <v>0.69613077024753489</v>
      </c>
      <c r="R46" s="51">
        <v>0.47533791207006709</v>
      </c>
      <c r="S46" s="51">
        <v>9.2225794397316055E-2</v>
      </c>
      <c r="T46" s="51">
        <v>0.12856706378015165</v>
      </c>
    </row>
    <row r="47" spans="1:20" s="7" customFormat="1" ht="19.5" x14ac:dyDescent="0.65">
      <c r="A47" s="35">
        <v>2023</v>
      </c>
      <c r="B47" s="36">
        <v>7574.8235842827198</v>
      </c>
      <c r="C47" s="40">
        <v>0.12133895515126912</v>
      </c>
      <c r="D47" s="40">
        <v>0.44049944362534815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7115.3881010410178</v>
      </c>
      <c r="Q47" s="51">
        <v>0.71644319215672825</v>
      </c>
      <c r="R47" s="51">
        <v>0.34956099524931555</v>
      </c>
      <c r="S47" s="51">
        <v>0.12462931368948146</v>
      </c>
      <c r="T47" s="51">
        <v>0.24225288321793118</v>
      </c>
    </row>
    <row r="48" spans="1:20" s="7" customFormat="1" ht="19.5" x14ac:dyDescent="0.65">
      <c r="A48" s="35">
        <v>2024</v>
      </c>
      <c r="B48" s="36">
        <v>6187.9086232793688</v>
      </c>
      <c r="C48" s="37">
        <v>0.15545227506748166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4227.6189525307327</v>
      </c>
      <c r="Q48" s="51">
        <v>0.74619673335256342</v>
      </c>
      <c r="R48" s="51">
        <v>0.10548210329860813</v>
      </c>
      <c r="S48" s="51">
        <v>0.12087896998378032</v>
      </c>
      <c r="T48" s="51">
        <v>0.5198356600701749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51" spans="1:14" s="7" customFormat="1" ht="16.5" x14ac:dyDescent="0.55000000000000004"/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7" orientation="landscape" r:id="rId1"/>
  <headerFooter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78"/>
  <sheetViews>
    <sheetView zoomScaleNormal="100" zoomScaleSheetLayoutView="70" workbookViewId="0"/>
  </sheetViews>
  <sheetFormatPr defaultColWidth="8.7265625" defaultRowHeight="12.5" x14ac:dyDescent="0.25"/>
  <cols>
    <col min="1" max="1" width="8.7265625" style="1"/>
    <col min="2" max="2" width="10.54296875" style="1" customWidth="1"/>
    <col min="3" max="14" width="8.7265625" style="1"/>
    <col min="15" max="15" width="2.81640625" style="1" customWidth="1"/>
    <col min="16" max="20" width="10.81640625" style="1" customWidth="1"/>
    <col min="21" max="21" width="2.7265625" style="1" customWidth="1"/>
    <col min="22" max="16384" width="8.7265625" style="1"/>
  </cols>
  <sheetData>
    <row r="1" spans="1:20" s="7" customFormat="1" ht="42.5" x14ac:dyDescent="1.3">
      <c r="A1" s="29" t="s">
        <v>27</v>
      </c>
      <c r="B1" s="6"/>
    </row>
    <row r="2" spans="1:20" s="7" customFormat="1" ht="30" customHeight="1" thickBot="1" x14ac:dyDescent="1.35">
      <c r="A2" s="44" t="s">
        <v>3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7" customFormat="1" ht="11.5" customHeight="1" x14ac:dyDescent="0.55000000000000004"/>
    <row r="4" spans="1:20" s="7" customFormat="1" ht="16.5" x14ac:dyDescent="0.55000000000000004"/>
    <row r="34" spans="1:20" ht="13" thickBot="1" x14ac:dyDescent="0.3"/>
    <row r="35" spans="1:20" s="7" customFormat="1" ht="17.5" thickTop="1" thickBot="1" x14ac:dyDescent="0.6">
      <c r="A35" s="45"/>
      <c r="B35" s="45"/>
      <c r="C35" s="46" t="s"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P35" s="59" t="s">
        <v>2</v>
      </c>
      <c r="Q35" s="59"/>
      <c r="R35" s="59"/>
      <c r="S35" s="59"/>
      <c r="T35" s="59"/>
    </row>
    <row r="36" spans="1:20" s="7" customFormat="1" ht="59" thickBot="1" x14ac:dyDescent="0.6">
      <c r="A36" s="47" t="s">
        <v>8</v>
      </c>
      <c r="B36" s="47" t="s">
        <v>10</v>
      </c>
      <c r="C36" s="47">
        <f ca="1">#REF!</f>
        <v>12</v>
      </c>
      <c r="D36" s="47">
        <f ca="1">#REF!</f>
        <v>24</v>
      </c>
      <c r="E36" s="48">
        <f ca="1">#REF!</f>
        <v>36</v>
      </c>
      <c r="F36" s="47">
        <f ca="1">#REF!</f>
        <v>48</v>
      </c>
      <c r="G36" s="47">
        <f ca="1">#REF!</f>
        <v>60</v>
      </c>
      <c r="H36" s="48">
        <f ca="1">#REF!</f>
        <v>72</v>
      </c>
      <c r="I36" s="47">
        <f ca="1">#REF!</f>
        <v>84</v>
      </c>
      <c r="J36" s="47">
        <f ca="1">#REF!</f>
        <v>96</v>
      </c>
      <c r="K36" s="48">
        <f ca="1">#REF!</f>
        <v>108</v>
      </c>
      <c r="L36" s="47">
        <f ca="1">#REF!</f>
        <v>120</v>
      </c>
      <c r="M36" s="47">
        <f ca="1">#REF!</f>
        <v>132</v>
      </c>
      <c r="N36" s="48">
        <f ca="1">#REF!</f>
        <v>144</v>
      </c>
      <c r="O36" s="25"/>
      <c r="P36" s="55" t="s">
        <v>9</v>
      </c>
      <c r="Q36" s="56" t="s">
        <v>11</v>
      </c>
      <c r="R36" s="57" t="s">
        <v>6</v>
      </c>
      <c r="S36" s="57" t="s">
        <v>7</v>
      </c>
      <c r="T36" s="58" t="s">
        <v>12</v>
      </c>
    </row>
    <row r="37" spans="1:20" s="7" customFormat="1" ht="19.5" x14ac:dyDescent="0.65">
      <c r="A37" s="32">
        <v>2013</v>
      </c>
      <c r="B37" s="33">
        <v>539.68645283676585</v>
      </c>
      <c r="C37" s="34">
        <v>0.11575499536095872</v>
      </c>
      <c r="D37" s="34">
        <v>0.29532558303036621</v>
      </c>
      <c r="E37" s="34">
        <v>0.34894976124765381</v>
      </c>
      <c r="F37" s="34">
        <v>0.34711975559105762</v>
      </c>
      <c r="G37" s="34">
        <v>0.34542578788620154</v>
      </c>
      <c r="H37" s="34">
        <v>0.33964146471149814</v>
      </c>
      <c r="I37" s="34">
        <v>0.34308356269715284</v>
      </c>
      <c r="J37" s="34">
        <v>0.35626767479653587</v>
      </c>
      <c r="K37" s="34">
        <v>0.35521452435979534</v>
      </c>
      <c r="L37" s="34">
        <v>0.35620251586593737</v>
      </c>
      <c r="M37" s="34">
        <v>0.35470081870487119</v>
      </c>
      <c r="N37" s="34">
        <v>0.34980879665975073</v>
      </c>
      <c r="P37" s="50">
        <v>537.71862105676405</v>
      </c>
      <c r="Q37" s="51">
        <v>0.35562466211253824</v>
      </c>
      <c r="R37" s="51">
        <v>0.33718211348726229</v>
      </c>
      <c r="S37" s="51">
        <v>1.0309229495095759E-2</v>
      </c>
      <c r="T37" s="51">
        <v>8.1333191301801947E-3</v>
      </c>
    </row>
    <row r="38" spans="1:20" s="7" customFormat="1" ht="19.5" x14ac:dyDescent="0.65">
      <c r="A38" s="35">
        <v>2014</v>
      </c>
      <c r="B38" s="36">
        <v>508.3540087268097</v>
      </c>
      <c r="C38" s="37">
        <v>8.7042312887353229E-2</v>
      </c>
      <c r="D38" s="38">
        <v>0.37926958603604954</v>
      </c>
      <c r="E38" s="37">
        <v>0.43951961478197371</v>
      </c>
      <c r="F38" s="37">
        <v>0.43024415984669062</v>
      </c>
      <c r="G38" s="37">
        <v>0.4354075622347035</v>
      </c>
      <c r="H38" s="37">
        <v>0.44390688833272252</v>
      </c>
      <c r="I38" s="37">
        <v>0.45126717238315356</v>
      </c>
      <c r="J38" s="37">
        <v>0.45490851221209505</v>
      </c>
      <c r="K38" s="37">
        <v>0.45316234980867215</v>
      </c>
      <c r="L38" s="37">
        <v>0.45869349998583786</v>
      </c>
      <c r="M38" s="37">
        <v>0.4583277667699972</v>
      </c>
      <c r="N38" s="37" t="s">
        <v>1</v>
      </c>
      <c r="P38" s="50">
        <v>509.43531108680907</v>
      </c>
      <c r="Q38" s="51">
        <v>0.46206947290036648</v>
      </c>
      <c r="R38" s="51">
        <v>0.44292181552837817</v>
      </c>
      <c r="S38" s="51">
        <v>7.5429859639914816E-3</v>
      </c>
      <c r="T38" s="51">
        <v>1.1604671407996838E-2</v>
      </c>
    </row>
    <row r="39" spans="1:20" s="7" customFormat="1" ht="19.5" x14ac:dyDescent="0.65">
      <c r="A39" s="39">
        <v>2015</v>
      </c>
      <c r="B39" s="36">
        <v>456.97968218295654</v>
      </c>
      <c r="C39" s="40">
        <v>0.25238482468561008</v>
      </c>
      <c r="D39" s="40">
        <v>0.48044255170173983</v>
      </c>
      <c r="E39" s="40">
        <v>0.56223066488109152</v>
      </c>
      <c r="F39" s="40">
        <v>0.57102513923662757</v>
      </c>
      <c r="G39" s="40">
        <v>0.57064221173587237</v>
      </c>
      <c r="H39" s="40">
        <v>0.57485015730442501</v>
      </c>
      <c r="I39" s="40">
        <v>0.5758906406820824</v>
      </c>
      <c r="J39" s="40">
        <v>0.56791027369472258</v>
      </c>
      <c r="K39" s="40">
        <v>0.5688571524857311</v>
      </c>
      <c r="L39" s="40">
        <v>0.56540305853520145</v>
      </c>
      <c r="M39" s="40" t="s">
        <v>1</v>
      </c>
      <c r="N39" s="40" t="s">
        <v>1</v>
      </c>
      <c r="P39" s="50">
        <v>457.34305753093321</v>
      </c>
      <c r="Q39" s="51">
        <v>0.58498541993955755</v>
      </c>
      <c r="R39" s="51">
        <v>0.53247544768054833</v>
      </c>
      <c r="S39" s="51">
        <v>3.07332658204525E-2</v>
      </c>
      <c r="T39" s="51">
        <v>2.1776706438556611E-2</v>
      </c>
    </row>
    <row r="40" spans="1:20" s="7" customFormat="1" ht="19.5" x14ac:dyDescent="0.65">
      <c r="A40" s="35">
        <v>2016</v>
      </c>
      <c r="B40" s="36">
        <v>393.18078810408031</v>
      </c>
      <c r="C40" s="37">
        <v>0.188842027157688</v>
      </c>
      <c r="D40" s="37">
        <v>0.45879599926160541</v>
      </c>
      <c r="E40" s="37">
        <v>0.52399196351162614</v>
      </c>
      <c r="F40" s="37">
        <v>0.52361975205467493</v>
      </c>
      <c r="G40" s="37">
        <v>0.53164284857960087</v>
      </c>
      <c r="H40" s="37">
        <v>0.52381014398568715</v>
      </c>
      <c r="I40" s="37">
        <v>0.52171474936895612</v>
      </c>
      <c r="J40" s="37">
        <v>0.52173952480778207</v>
      </c>
      <c r="K40" s="37">
        <v>0.51874939472052939</v>
      </c>
      <c r="L40" s="37" t="s">
        <v>1</v>
      </c>
      <c r="M40" s="37" t="s">
        <v>1</v>
      </c>
      <c r="N40" s="37" t="s">
        <v>1</v>
      </c>
      <c r="P40" s="50">
        <v>393.14623340955706</v>
      </c>
      <c r="Q40" s="51">
        <v>0.59897491696096405</v>
      </c>
      <c r="R40" s="51">
        <v>0.50082501789757905</v>
      </c>
      <c r="S40" s="51">
        <v>1.8030348671125105E-2</v>
      </c>
      <c r="T40" s="51">
        <v>8.0119550392259861E-2</v>
      </c>
    </row>
    <row r="41" spans="1:20" s="7" customFormat="1" ht="19.5" x14ac:dyDescent="0.65">
      <c r="A41" s="39">
        <v>2017</v>
      </c>
      <c r="B41" s="36">
        <v>383.01048673933047</v>
      </c>
      <c r="C41" s="40">
        <v>0.1603877579319736</v>
      </c>
      <c r="D41" s="40">
        <v>0.46789599205973126</v>
      </c>
      <c r="E41" s="40">
        <v>0.54322328924708463</v>
      </c>
      <c r="F41" s="40">
        <v>0.56603836960639919</v>
      </c>
      <c r="G41" s="40">
        <v>0.56919505007320237</v>
      </c>
      <c r="H41" s="40">
        <v>0.56747378958891326</v>
      </c>
      <c r="I41" s="40">
        <v>0.57644938918012256</v>
      </c>
      <c r="J41" s="40">
        <v>0.57389205522171916</v>
      </c>
      <c r="K41" s="40" t="s">
        <v>1</v>
      </c>
      <c r="L41" s="40" t="s">
        <v>1</v>
      </c>
      <c r="M41" s="40" t="s">
        <v>1</v>
      </c>
      <c r="N41" s="40" t="s">
        <v>1</v>
      </c>
      <c r="P41" s="50">
        <v>383.23205928923818</v>
      </c>
      <c r="Q41" s="51">
        <v>0.67099213076577757</v>
      </c>
      <c r="R41" s="51">
        <v>0.54684103021448083</v>
      </c>
      <c r="S41" s="51">
        <v>2.7066687382613478E-2</v>
      </c>
      <c r="T41" s="51">
        <v>9.7084413168683298E-2</v>
      </c>
    </row>
    <row r="42" spans="1:20" s="7" customFormat="1" ht="19.5" x14ac:dyDescent="0.65">
      <c r="A42" s="35">
        <v>2018</v>
      </c>
      <c r="B42" s="36">
        <v>452.28778082455608</v>
      </c>
      <c r="C42" s="37">
        <v>0.2453997582359593</v>
      </c>
      <c r="D42" s="37">
        <v>0.56499752101117928</v>
      </c>
      <c r="E42" s="37">
        <v>0.62920694279923484</v>
      </c>
      <c r="F42" s="37">
        <v>0.64988430684883913</v>
      </c>
      <c r="G42" s="37">
        <v>0.66062303078446349</v>
      </c>
      <c r="H42" s="37">
        <v>0.66930266296779106</v>
      </c>
      <c r="I42" s="37">
        <v>0.67296958202712454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P42" s="50">
        <v>451.81145249347986</v>
      </c>
      <c r="Q42" s="51">
        <v>0.77536796127833429</v>
      </c>
      <c r="R42" s="51">
        <v>0.61810999532921973</v>
      </c>
      <c r="S42" s="51">
        <v>5.4482735870337903E-2</v>
      </c>
      <c r="T42" s="51">
        <v>0.10277523007877673</v>
      </c>
    </row>
    <row r="43" spans="1:20" s="7" customFormat="1" ht="19.5" x14ac:dyDescent="0.65">
      <c r="A43" s="35">
        <v>2019</v>
      </c>
      <c r="B43" s="36">
        <v>501.5680243428302</v>
      </c>
      <c r="C43" s="37">
        <v>0.14707669054367464</v>
      </c>
      <c r="D43" s="37">
        <v>0.45649162364617057</v>
      </c>
      <c r="E43" s="37">
        <v>0.64337295728869226</v>
      </c>
      <c r="F43" s="37">
        <v>0.68591564822350026</v>
      </c>
      <c r="G43" s="37">
        <v>0.71243570239299014</v>
      </c>
      <c r="H43" s="37">
        <v>0.75028270522058504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P43" s="50">
        <v>501.60708282019164</v>
      </c>
      <c r="Q43" s="51">
        <v>0.85413092182244132</v>
      </c>
      <c r="R43" s="51">
        <v>0.6243573172795428</v>
      </c>
      <c r="S43" s="51">
        <v>0.12369692114097311</v>
      </c>
      <c r="T43" s="51">
        <v>0.10607668340192546</v>
      </c>
    </row>
    <row r="44" spans="1:20" s="7" customFormat="1" ht="19.5" x14ac:dyDescent="0.65">
      <c r="A44" s="35">
        <v>2020</v>
      </c>
      <c r="B44" s="36">
        <v>559.10393280509663</v>
      </c>
      <c r="C44" s="37">
        <v>0.15017380426650973</v>
      </c>
      <c r="D44" s="37">
        <v>0.3604052348511208</v>
      </c>
      <c r="E44" s="37">
        <v>0.47180093921815364</v>
      </c>
      <c r="F44" s="37">
        <v>0.54467549457781717</v>
      </c>
      <c r="G44" s="37">
        <v>0.57025585082979935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P44" s="50">
        <v>558.78319029968884</v>
      </c>
      <c r="Q44" s="51">
        <v>0.68973419067443342</v>
      </c>
      <c r="R44" s="51">
        <v>0.4765763668472604</v>
      </c>
      <c r="S44" s="51">
        <v>9.2458814573707027E-2</v>
      </c>
      <c r="T44" s="51">
        <v>0.12069900925346604</v>
      </c>
    </row>
    <row r="45" spans="1:20" s="7" customFormat="1" ht="19.5" x14ac:dyDescent="0.65">
      <c r="A45" s="35">
        <v>2021</v>
      </c>
      <c r="B45" s="36">
        <v>606.17720738381502</v>
      </c>
      <c r="C45" s="40">
        <v>0.13536627496418646</v>
      </c>
      <c r="D45" s="40">
        <v>0.38911686862578049</v>
      </c>
      <c r="E45" s="40">
        <v>0.49077103096812169</v>
      </c>
      <c r="F45" s="40">
        <v>0.5515234686937821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P45" s="50">
        <v>605.12407239152662</v>
      </c>
      <c r="Q45" s="51">
        <v>0.72821266686450303</v>
      </c>
      <c r="R45" s="51">
        <v>0.40294718197341201</v>
      </c>
      <c r="S45" s="51">
        <v>0.14899183868056501</v>
      </c>
      <c r="T45" s="51">
        <v>0.17627364621052602</v>
      </c>
    </row>
    <row r="46" spans="1:20" s="7" customFormat="1" ht="19.5" x14ac:dyDescent="0.65">
      <c r="A46" s="39">
        <v>2022</v>
      </c>
      <c r="B46" s="36">
        <v>576.84722102309911</v>
      </c>
      <c r="C46" s="37">
        <v>0.1515260900652346</v>
      </c>
      <c r="D46" s="37">
        <v>0.37995259740927484</v>
      </c>
      <c r="E46" s="37">
        <v>0.48131775078644984</v>
      </c>
      <c r="F46" s="37" t="s">
        <v>1</v>
      </c>
      <c r="G46" s="37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</v>
      </c>
      <c r="P46" s="50">
        <v>576.04130618644035</v>
      </c>
      <c r="Q46" s="51">
        <v>0.71119028231714609</v>
      </c>
      <c r="R46" s="51">
        <v>0.30607842615542635</v>
      </c>
      <c r="S46" s="51">
        <v>0.17485246133454116</v>
      </c>
      <c r="T46" s="51">
        <v>0.2302593948271785</v>
      </c>
    </row>
    <row r="47" spans="1:20" s="7" customFormat="1" ht="19.5" x14ac:dyDescent="0.65">
      <c r="A47" s="35">
        <v>2023</v>
      </c>
      <c r="B47" s="36">
        <v>518.46139942864841</v>
      </c>
      <c r="C47" s="40">
        <v>9.5714077024977806E-2</v>
      </c>
      <c r="D47" s="40">
        <v>0.27536431947723872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P47" s="50">
        <v>509.18672609621149</v>
      </c>
      <c r="Q47" s="51">
        <v>0.56986359584079349</v>
      </c>
      <c r="R47" s="51">
        <v>0.12910599668028461</v>
      </c>
      <c r="S47" s="51">
        <v>0.15104577965257285</v>
      </c>
      <c r="T47" s="51">
        <v>0.28971181950793595</v>
      </c>
    </row>
    <row r="48" spans="1:20" s="7" customFormat="1" ht="19.5" x14ac:dyDescent="0.65">
      <c r="A48" s="35">
        <v>2024</v>
      </c>
      <c r="B48" s="36">
        <v>483.5782349424025</v>
      </c>
      <c r="C48" s="37">
        <v>0.13420530061857755</v>
      </c>
      <c r="D48" s="37" t="s">
        <v>1</v>
      </c>
      <c r="E48" s="37" t="s">
        <v>1</v>
      </c>
      <c r="F48" s="37" t="s">
        <v>1</v>
      </c>
      <c r="G48" s="37" t="s">
        <v>1</v>
      </c>
      <c r="H48" s="37" t="s">
        <v>1</v>
      </c>
      <c r="I48" s="37" t="s">
        <v>1</v>
      </c>
      <c r="J48" s="37" t="s">
        <v>1</v>
      </c>
      <c r="K48" s="37" t="s">
        <v>1</v>
      </c>
      <c r="L48" s="37" t="s">
        <v>1</v>
      </c>
      <c r="M48" s="37" t="s">
        <v>1</v>
      </c>
      <c r="N48" s="37" t="s">
        <v>1</v>
      </c>
      <c r="P48" s="50">
        <v>372.40902742327296</v>
      </c>
      <c r="Q48" s="51">
        <v>1.1993002631623488</v>
      </c>
      <c r="R48" s="51">
        <v>3.9947282885687815E-2</v>
      </c>
      <c r="S48" s="51">
        <v>0.13471417749396528</v>
      </c>
      <c r="T48" s="51">
        <v>1.0246388027826958</v>
      </c>
    </row>
    <row r="49" spans="1:14" s="7" customFormat="1" ht="16.5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s="7" customFormat="1" ht="17.5" x14ac:dyDescent="0.55000000000000004">
      <c r="A50" s="49" t="s">
        <v>32</v>
      </c>
    </row>
    <row r="66" spans="23:27" x14ac:dyDescent="0.25">
      <c r="W66" s="2"/>
      <c r="X66" s="3"/>
      <c r="Y66" s="3"/>
      <c r="Z66" s="3"/>
      <c r="AA66" s="3"/>
    </row>
    <row r="67" spans="23:27" x14ac:dyDescent="0.25">
      <c r="W67" s="4"/>
      <c r="X67" s="5"/>
      <c r="Y67" s="5"/>
      <c r="Z67" s="5"/>
      <c r="AA67" s="5"/>
    </row>
    <row r="68" spans="23:27" x14ac:dyDescent="0.25">
      <c r="W68" s="4"/>
      <c r="X68" s="5"/>
      <c r="Y68" s="5"/>
      <c r="Z68" s="5"/>
      <c r="AA68" s="5"/>
    </row>
    <row r="69" spans="23:27" x14ac:dyDescent="0.25">
      <c r="W69" s="4"/>
      <c r="X69" s="5"/>
      <c r="Y69" s="5"/>
      <c r="Z69" s="5"/>
      <c r="AA69" s="5"/>
    </row>
    <row r="70" spans="23:27" x14ac:dyDescent="0.25">
      <c r="W70" s="4"/>
      <c r="X70" s="5"/>
      <c r="Y70" s="5"/>
      <c r="Z70" s="5"/>
      <c r="AA70" s="5"/>
    </row>
    <row r="71" spans="23:27" x14ac:dyDescent="0.25">
      <c r="W71" s="4"/>
      <c r="X71" s="5"/>
      <c r="Y71" s="5"/>
      <c r="Z71" s="5"/>
      <c r="AA71" s="5"/>
    </row>
    <row r="72" spans="23:27" x14ac:dyDescent="0.25">
      <c r="W72" s="4"/>
      <c r="X72" s="5"/>
      <c r="Y72" s="5"/>
      <c r="Z72" s="5"/>
      <c r="AA72" s="5"/>
    </row>
    <row r="73" spans="23:27" x14ac:dyDescent="0.25">
      <c r="W73" s="4"/>
      <c r="X73" s="5"/>
      <c r="Y73" s="5"/>
      <c r="Z73" s="5"/>
      <c r="AA73" s="5"/>
    </row>
    <row r="74" spans="23:27" x14ac:dyDescent="0.25">
      <c r="W74" s="4"/>
      <c r="X74" s="5"/>
      <c r="Y74" s="5"/>
      <c r="Z74" s="5"/>
      <c r="AA74" s="5"/>
    </row>
    <row r="75" spans="23:27" x14ac:dyDescent="0.25">
      <c r="W75" s="4"/>
      <c r="X75" s="5"/>
      <c r="Y75" s="5"/>
      <c r="Z75" s="5"/>
      <c r="AA75" s="5"/>
    </row>
    <row r="76" spans="23:27" x14ac:dyDescent="0.25">
      <c r="W76" s="4"/>
      <c r="X76" s="5"/>
      <c r="Y76" s="5"/>
      <c r="Z76" s="5"/>
      <c r="AA76" s="5"/>
    </row>
    <row r="77" spans="23:27" x14ac:dyDescent="0.25">
      <c r="W77" s="4"/>
      <c r="X77" s="5"/>
      <c r="Y77" s="5"/>
      <c r="Z77" s="5"/>
      <c r="AA77" s="5"/>
    </row>
    <row r="78" spans="23:27" x14ac:dyDescent="0.25">
      <c r="W78" s="4"/>
      <c r="X78" s="5"/>
      <c r="Y78" s="5"/>
      <c r="Z78" s="5"/>
      <c r="AA78" s="5"/>
    </row>
  </sheetData>
  <mergeCells count="1">
    <mergeCell ref="P35:T35"/>
  </mergeCells>
  <pageMargins left="0.7" right="0.7" top="0.75" bottom="0.75" header="0.3" footer="0.3"/>
  <pageSetup paperSize="9" scale="58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Info</vt:lpstr>
      <vt:lpstr>HR-Group</vt:lpstr>
      <vt:lpstr>GL-np</vt:lpstr>
      <vt:lpstr>MA-np</vt:lpstr>
      <vt:lpstr>GL-p</vt:lpstr>
      <vt:lpstr>MA-p</vt:lpstr>
      <vt:lpstr>Prop-np</vt:lpstr>
      <vt:lpstr>Prop-p</vt:lpstr>
      <vt:lpstr>Marine</vt:lpstr>
      <vt:lpstr>Aviation</vt:lpstr>
      <vt:lpstr>CS</vt:lpstr>
      <vt:lpstr>Aviation!Print_Area</vt:lpstr>
      <vt:lpstr>CS!Print_Area</vt:lpstr>
      <vt:lpstr>'GL-np'!Print_Area</vt:lpstr>
      <vt:lpstr>'GL-p'!Print_Area</vt:lpstr>
      <vt:lpstr>'HR-Group'!Print_Area</vt:lpstr>
      <vt:lpstr>Info!Print_Area</vt:lpstr>
      <vt:lpstr>'MA-np'!Print_Area</vt:lpstr>
      <vt:lpstr>'MA-p'!Print_Area</vt:lpstr>
      <vt:lpstr>Marine!Print_Area</vt:lpstr>
      <vt:lpstr>'Prop-np'!Print_Area</vt:lpstr>
      <vt:lpstr>'Prop-p'!Print_Area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2025-05-08T09:02:02Z</dcterms:created>
  <dcterms:modified xsi:type="dcterms:W3CDTF">2025-05-09T12:35:44Z</dcterms:modified>
</cp:coreProperties>
</file>